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STATEMENT" sheetId="4" r:id="rId1"/>
    <sheet name="B.A. Regular" sheetId="1" r:id="rId2"/>
    <sheet name="B. A. Honours" sheetId="5" r:id="rId3"/>
    <sheet name="B.Com." sheetId="2" r:id="rId4"/>
    <sheet name="B. Voc. PED" sheetId="3" r:id="rId5"/>
  </sheets>
  <definedNames>
    <definedName name="_xlnm._FilterDatabase" localSheetId="1" hidden="1">'B.A. Regular'!#REF!</definedName>
    <definedName name="_Hlk159374397" localSheetId="0">STATEMENT!$A$1</definedName>
    <definedName name="_Hlk159376133" localSheetId="0">STATEMENT!$A$4</definedName>
  </definedNames>
  <calcPr calcId="124519"/>
</workbook>
</file>

<file path=xl/calcChain.xml><?xml version="1.0" encoding="utf-8"?>
<calcChain xmlns="http://schemas.openxmlformats.org/spreadsheetml/2006/main">
  <c r="E15" i="4"/>
  <c r="D15"/>
  <c r="E14"/>
  <c r="E12"/>
  <c r="E11"/>
  <c r="E10"/>
  <c r="E9"/>
  <c r="E8"/>
  <c r="E7"/>
  <c r="E6"/>
  <c r="E5"/>
  <c r="E4"/>
  <c r="C15"/>
  <c r="H9" i="3"/>
  <c r="H8"/>
  <c r="H7"/>
  <c r="H6"/>
  <c r="H5"/>
  <c r="H161" i="5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64" i="1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<sst xmlns="http://schemas.openxmlformats.org/spreadsheetml/2006/main" count="946" uniqueCount="484">
  <si>
    <t>Result</t>
  </si>
  <si>
    <t>Pass</t>
  </si>
  <si>
    <t>Sl. No.</t>
  </si>
  <si>
    <t>Name of the Program</t>
  </si>
  <si>
    <t>Number of Students Appeared in the Final Year Examination</t>
  </si>
  <si>
    <t>Number of Students Passed in the Final Year Examination</t>
  </si>
  <si>
    <t>Pass Percentage (%)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</si>
  <si>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</si>
  <si>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</si>
  <si>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</si>
  <si>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</si>
  <si>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</si>
  <si>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</si>
  <si>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</si>
  <si>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</si>
  <si>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</si>
  <si>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Total</t>
  </si>
  <si>
    <t>B.Voc. IT</t>
  </si>
  <si>
    <t>B. Voc. PED</t>
  </si>
  <si>
    <t>Number of outgoing/ final year students during the year 2024 (B.VOC PED)</t>
  </si>
  <si>
    <t>Roll No</t>
  </si>
  <si>
    <t>Student Name</t>
  </si>
  <si>
    <t>Program Name</t>
  </si>
  <si>
    <t>CGPA/%</t>
  </si>
  <si>
    <t>UA-221-294-0009</t>
  </si>
  <si>
    <t>PRIKISTAM   HAKU</t>
  </si>
  <si>
    <t>BA Regular</t>
  </si>
  <si>
    <t>UA-221-294-0010</t>
  </si>
  <si>
    <t>JAKARIA ALI AHMED</t>
  </si>
  <si>
    <t>UA-221-294-0016</t>
  </si>
  <si>
    <t>ANSHUMAN  DHAR</t>
  </si>
  <si>
    <t>UA-221-294-0019</t>
  </si>
  <si>
    <t>SANIYA  GUSAIT</t>
  </si>
  <si>
    <t>UA-221-294-0023</t>
  </si>
  <si>
    <t>ARUN CHANDRA DAS</t>
  </si>
  <si>
    <t>UA-221-294-0033</t>
  </si>
  <si>
    <t>AKASH  SHAH</t>
  </si>
  <si>
    <t>UA-221-294-0037</t>
  </si>
  <si>
    <t>BIKASH  BORAH</t>
  </si>
  <si>
    <t>UA-221-294-0045</t>
  </si>
  <si>
    <t>KAMRUL  ISLAM</t>
  </si>
  <si>
    <t>UA-221-294-0047</t>
  </si>
  <si>
    <t>MITHUN  KHATANIAR</t>
  </si>
  <si>
    <t>UA-221-294-0050</t>
  </si>
  <si>
    <t>DHOROM  ENGTI</t>
  </si>
  <si>
    <t>UA-221-294-0054</t>
  </si>
  <si>
    <t>DIBAKAR  SINGH</t>
  </si>
  <si>
    <t>UA-221-294-0062</t>
  </si>
  <si>
    <t>BAHARUL   ISLAM</t>
  </si>
  <si>
    <t>UA-221-294-0067</t>
  </si>
  <si>
    <t>JOHN  KALITA</t>
  </si>
  <si>
    <t>UA-221-294-0099</t>
  </si>
  <si>
    <t>JAMUNA  DAS</t>
  </si>
  <si>
    <t>UA-221-294-0102</t>
  </si>
  <si>
    <t>MERAJUL  ISLAM</t>
  </si>
  <si>
    <t>UA-221-294-0107</t>
  </si>
  <si>
    <t>SHAGATA   ACHARJEE</t>
  </si>
  <si>
    <t>UA-221-294-0114</t>
  </si>
  <si>
    <t>GOGON   RAJAK</t>
  </si>
  <si>
    <t>UA-221-294-0116</t>
  </si>
  <si>
    <t>RIBA  BHUMIJ</t>
  </si>
  <si>
    <t>UA-221-294-0130</t>
  </si>
  <si>
    <t>GAURI  BORA</t>
  </si>
  <si>
    <t>UA-221-294-0136</t>
  </si>
  <si>
    <t>SANTANA  BORDOLOI</t>
  </si>
  <si>
    <t>UA-221-294-0141</t>
  </si>
  <si>
    <t>PRAMAKHI  BHUYAN</t>
  </si>
  <si>
    <t>UA-221-294-0142</t>
  </si>
  <si>
    <t>RISA  BEGUM</t>
  </si>
  <si>
    <t>UA-221-294-0144</t>
  </si>
  <si>
    <t>MANALISHA   BORA</t>
  </si>
  <si>
    <t>UA-221-294-0155</t>
  </si>
  <si>
    <t>PRATIVA   RABIDAS</t>
  </si>
  <si>
    <t>UA-221-294-0156</t>
  </si>
  <si>
    <t>BABITA  DAS</t>
  </si>
  <si>
    <t>UA-221-294-0157</t>
  </si>
  <si>
    <t>SWARNAMIKA  BORAH</t>
  </si>
  <si>
    <t>UA-221-294-0159</t>
  </si>
  <si>
    <t>HIMASHREE  BORAH</t>
  </si>
  <si>
    <t>UA-221-294-0163</t>
  </si>
  <si>
    <t>MAMTA  GUPTA</t>
  </si>
  <si>
    <t>UA-221-294-0168</t>
  </si>
  <si>
    <t>NIHA   BORAH</t>
  </si>
  <si>
    <t>UA-221-294-0180</t>
  </si>
  <si>
    <t>JYOTISMITA  SAIKIA</t>
  </si>
  <si>
    <t>UA-221-294-0185</t>
  </si>
  <si>
    <t>RAJINTA   MUNDA</t>
  </si>
  <si>
    <t>UA-221-294-0189</t>
  </si>
  <si>
    <t>JANMONI  DAS</t>
  </si>
  <si>
    <t>UA-221-294-0191</t>
  </si>
  <si>
    <t>SANATON  URANG</t>
  </si>
  <si>
    <t>UA-221-294-0197</t>
  </si>
  <si>
    <t>ARPITA  DAS</t>
  </si>
  <si>
    <t>UA-221-294-0200</t>
  </si>
  <si>
    <t>KANKANA  SAIKIA</t>
  </si>
  <si>
    <t>UA-221-294-0203</t>
  </si>
  <si>
    <t>MINTU  BOSUMATARY</t>
  </si>
  <si>
    <t>UA-221-294-0210</t>
  </si>
  <si>
    <t>SAURAV  BASUMATARY</t>
  </si>
  <si>
    <t>UA-221-294-0220</t>
  </si>
  <si>
    <t>RUMA  CHOUDHARY</t>
  </si>
  <si>
    <t>UA-221-294-0223</t>
  </si>
  <si>
    <t>PRASTUTI  BORAH</t>
  </si>
  <si>
    <t>UA-221-294-0224</t>
  </si>
  <si>
    <t>ASIKUL  ISLAM</t>
  </si>
  <si>
    <t>UA-221-294-0235</t>
  </si>
  <si>
    <t>PRANJIT   SAIKIA</t>
  </si>
  <si>
    <t>UA-221-294-0245</t>
  </si>
  <si>
    <t>DIKSHA   PANDOV</t>
  </si>
  <si>
    <t>UA-221-294-0248</t>
  </si>
  <si>
    <t>ASLIMA  BEGUM</t>
  </si>
  <si>
    <t>UA-221-294-0249</t>
  </si>
  <si>
    <t>DEVI  MAJUMDAR</t>
  </si>
  <si>
    <t>UA-221-294-0251</t>
  </si>
  <si>
    <t>ALOK  SOBOR</t>
  </si>
  <si>
    <t>UA-221-294-0259</t>
  </si>
  <si>
    <t>DEV  TANTI</t>
  </si>
  <si>
    <t>UA-221-294-0262</t>
  </si>
  <si>
    <t>ATIFA  BEGUM</t>
  </si>
  <si>
    <t>UA-221-294-0265</t>
  </si>
  <si>
    <t>HREEDISHA BHUYAN BASUMATARY</t>
  </si>
  <si>
    <t>UA-221-294-0267</t>
  </si>
  <si>
    <t>GULJAR   HUSSAIN</t>
  </si>
  <si>
    <t>UA-221-294-0268</t>
  </si>
  <si>
    <t>HIRAK JYOTI NATH</t>
  </si>
  <si>
    <t>UA-221-294-0269</t>
  </si>
  <si>
    <t>ANUJ  BHUYAN</t>
  </si>
  <si>
    <t>UA-221-294-0271</t>
  </si>
  <si>
    <t>BISHWA  KISHAN</t>
  </si>
  <si>
    <t>UA-221-294-0272</t>
  </si>
  <si>
    <t>SAKIBUL  ISLAM</t>
  </si>
  <si>
    <t>UA-221-294-0277</t>
  </si>
  <si>
    <t>PRANTIK  GAYAN</t>
  </si>
  <si>
    <t>UA-221-294-0282</t>
  </si>
  <si>
    <t>RASHMI  BEGUM</t>
  </si>
  <si>
    <t>UA-221-294-0304</t>
  </si>
  <si>
    <t>PRANAMIKA  SAIKIA</t>
  </si>
  <si>
    <t>UA-221-294-0308</t>
  </si>
  <si>
    <t>RUPALI  DORA</t>
  </si>
  <si>
    <t>UA-221-294-0309</t>
  </si>
  <si>
    <t>LUHIT  BAIRAGI</t>
  </si>
  <si>
    <t>UA-221-294-0320</t>
  </si>
  <si>
    <t>SALMA  BEGUM</t>
  </si>
  <si>
    <t>UA-221-294-0324</t>
  </si>
  <si>
    <t>PUJA  PAHARIYA</t>
  </si>
  <si>
    <t xml:space="preserve">Percentage </t>
  </si>
  <si>
    <t xml:space="preserve">Year of Passing </t>
  </si>
  <si>
    <t>Number of outgoing/ final year students during the year 2025 (B. A. Regular)</t>
  </si>
  <si>
    <t>Number of outgoing/ final year students during the year 2025 (B. A. Honours)</t>
  </si>
  <si>
    <t>UA-221-294-0018</t>
  </si>
  <si>
    <t>NISHITA  BORAH</t>
  </si>
  <si>
    <t>BA Assamese</t>
  </si>
  <si>
    <t>UA-221-294-0022</t>
  </si>
  <si>
    <t>TANOYA  HAZARIKA</t>
  </si>
  <si>
    <t>UA-221-294-0028</t>
  </si>
  <si>
    <t>CHIRONJIB  PRADHAN</t>
  </si>
  <si>
    <t>UA-221-294-0035</t>
  </si>
  <si>
    <t>HIRAK JYOTI BORA</t>
  </si>
  <si>
    <t>UA-221-294-0038</t>
  </si>
  <si>
    <t>IKHA  MONI SAIKIA</t>
  </si>
  <si>
    <t>UA-221-294-0040</t>
  </si>
  <si>
    <t>BHAGYASHREE  SAIKIA</t>
  </si>
  <si>
    <t>UA-221-294-0042</t>
  </si>
  <si>
    <t>BIDYARTHA  KOCH</t>
  </si>
  <si>
    <t>UA-221-294-0055</t>
  </si>
  <si>
    <t>KRISTI  BORAH</t>
  </si>
  <si>
    <t>UA-221-294-0057</t>
  </si>
  <si>
    <t>SIMPY  BAHOI</t>
  </si>
  <si>
    <t>UA-221-294-0058</t>
  </si>
  <si>
    <t>POMPI  KALITA</t>
  </si>
  <si>
    <t>UA-221-294-0060</t>
  </si>
  <si>
    <t>MAYURI   SAIKIA</t>
  </si>
  <si>
    <t>UA-221-294-0064</t>
  </si>
  <si>
    <t>BHARGAB JYOTI DAS</t>
  </si>
  <si>
    <t>UA-221-294-0068</t>
  </si>
  <si>
    <t>LIPIKA  SAIKIA</t>
  </si>
  <si>
    <t>UA-221-294-0083</t>
  </si>
  <si>
    <t>ABHINAB  SAIKIA</t>
  </si>
  <si>
    <t>UA-221-294-0087</t>
  </si>
  <si>
    <t>ANTORA  BHATTACHARJEE</t>
  </si>
  <si>
    <t>UA-221-294-0120</t>
  </si>
  <si>
    <t>SREYOSHI  DASGUPTA</t>
  </si>
  <si>
    <t>UA-221-294-0134</t>
  </si>
  <si>
    <t>SMRITI  DAS</t>
  </si>
  <si>
    <t>UA-221-294-0174</t>
  </si>
  <si>
    <t>SONY   AHMED</t>
  </si>
  <si>
    <t>UA-221-294-0187</t>
  </si>
  <si>
    <t>MAINA  BEGUM</t>
  </si>
  <si>
    <t>UA-221-294-0188</t>
  </si>
  <si>
    <t>PORINITA   MUKTIAR</t>
  </si>
  <si>
    <t>UA-221-294-0194</t>
  </si>
  <si>
    <t>RASMINA  SABNAM</t>
  </si>
  <si>
    <t>UA-221-294-0198</t>
  </si>
  <si>
    <t>POMPI  BORA</t>
  </si>
  <si>
    <t>UA-221-294-0218</t>
  </si>
  <si>
    <t>KAKOLI   HAZARIKA</t>
  </si>
  <si>
    <t>UA-221-294-0232</t>
  </si>
  <si>
    <t>SAMPHRI  KILINGPI</t>
  </si>
  <si>
    <t>UA-221-294-0250</t>
  </si>
  <si>
    <t>SUBHRAJIT  GOGOI</t>
  </si>
  <si>
    <t>UA-221-294-0307</t>
  </si>
  <si>
    <t>MINU   GANJU</t>
  </si>
  <si>
    <t>UA-221-294-0315</t>
  </si>
  <si>
    <t>DEEPSIKHA   DAS</t>
  </si>
  <si>
    <t>UA-221-294-0052</t>
  </si>
  <si>
    <t>DIKSHA MONI BORAH</t>
  </si>
  <si>
    <t>BA Economics</t>
  </si>
  <si>
    <t>UA-221-294-0072</t>
  </si>
  <si>
    <t>PROTIBHA  GOGOI</t>
  </si>
  <si>
    <t>UA-221-294-0100</t>
  </si>
  <si>
    <t>NEHA  CHAURASIA</t>
  </si>
  <si>
    <t>UA-221-294-0137</t>
  </si>
  <si>
    <t>DIPAKSHI  BISWAS</t>
  </si>
  <si>
    <t>UA-221-294-0178</t>
  </si>
  <si>
    <t>KANGKANA  DAS</t>
  </si>
  <si>
    <t>UA-221-294-0246</t>
  </si>
  <si>
    <t>PRERONA  SARMAH</t>
  </si>
  <si>
    <t>UA-221-294-0260</t>
  </si>
  <si>
    <t>MADHAB  DEBNATH</t>
  </si>
  <si>
    <t>UA-221-294-0011</t>
  </si>
  <si>
    <t>POMPI  DEKA</t>
  </si>
  <si>
    <t>BA Education</t>
  </si>
  <si>
    <t>UA-221-294-0017</t>
  </si>
  <si>
    <t>NISHITA   BORA</t>
  </si>
  <si>
    <t>UA-221-294-0020</t>
  </si>
  <si>
    <t>KHYATI  SARMA</t>
  </si>
  <si>
    <t>UA-221-294-0026</t>
  </si>
  <si>
    <t>JAMUNA  KALITA</t>
  </si>
  <si>
    <t>UA-221-294-0027</t>
  </si>
  <si>
    <t>BIKI  BORAH</t>
  </si>
  <si>
    <t>UA-221-294-0029</t>
  </si>
  <si>
    <t>ABHIJIT  BORAH</t>
  </si>
  <si>
    <t>UA-221-294-0046</t>
  </si>
  <si>
    <t>ANJANA  BAKHLA</t>
  </si>
  <si>
    <t>UA-221-294-0053</t>
  </si>
  <si>
    <t>JAHANARA  BEGUM</t>
  </si>
  <si>
    <t>UA-221-294-0075</t>
  </si>
  <si>
    <t>GULZAR  HUSSAIN</t>
  </si>
  <si>
    <t>UA-221-294-0076</t>
  </si>
  <si>
    <t>AJIJUR  RAHMAN</t>
  </si>
  <si>
    <t>UA-221-294-0077</t>
  </si>
  <si>
    <t>MEHEDI  ALOM</t>
  </si>
  <si>
    <t>UA-221-294-0078</t>
  </si>
  <si>
    <t>MOFIDUL  ISLAM</t>
  </si>
  <si>
    <t>UA-221-294-0080</t>
  </si>
  <si>
    <t>MUJAHIDUL</t>
  </si>
  <si>
    <t>UA-221-294-0081</t>
  </si>
  <si>
    <t>UMME  HABIBA</t>
  </si>
  <si>
    <t>UA-221-294-0093</t>
  </si>
  <si>
    <t>RAIHENA  BEGUM</t>
  </si>
  <si>
    <t>UA-221-294-0111</t>
  </si>
  <si>
    <t>SAHIL SANJIT SENAR</t>
  </si>
  <si>
    <t>UA-221-294-0121</t>
  </si>
  <si>
    <t>PARISMITA  SAIKIA</t>
  </si>
  <si>
    <t>UA-221-294-0125</t>
  </si>
  <si>
    <t>MRIGAKHI  BARIK</t>
  </si>
  <si>
    <t>UA-221-294-0146</t>
  </si>
  <si>
    <t>KRISHNA MONI KALITA</t>
  </si>
  <si>
    <t>UA-221-294-0147</t>
  </si>
  <si>
    <t>MAHENA  BEGUM</t>
  </si>
  <si>
    <t>UA-221-294-0152</t>
  </si>
  <si>
    <t>SHARIFA  BEGUM</t>
  </si>
  <si>
    <t>UA-221-294-0158</t>
  </si>
  <si>
    <t>AKASH  BHUYAN</t>
  </si>
  <si>
    <t>UA-221-294-0184</t>
  </si>
  <si>
    <t>LAKHYA JYOTI BARUAH</t>
  </si>
  <si>
    <t>UA-221-294-0225</t>
  </si>
  <si>
    <t>GEETAMONI  DAS</t>
  </si>
  <si>
    <t>UA-221-294-0227</t>
  </si>
  <si>
    <t>MAHMUDA  BEGUM</t>
  </si>
  <si>
    <t>UA-221-294-0270</t>
  </si>
  <si>
    <t>UA-221-294-0329</t>
  </si>
  <si>
    <t>PORISMITA  BORA</t>
  </si>
  <si>
    <t>UA-221-294-0024</t>
  </si>
  <si>
    <t>PRIYANKA   DAS</t>
  </si>
  <si>
    <t>BA English</t>
  </si>
  <si>
    <t>UA-221-294-0025</t>
  </si>
  <si>
    <t>MARIA MEHTAZ AHMED</t>
  </si>
  <si>
    <t>UA-221-294-0073</t>
  </si>
  <si>
    <t>ARISH  TIGGA</t>
  </si>
  <si>
    <t>UA-221-294-0074</t>
  </si>
  <si>
    <t>KUNAL  LAKRA</t>
  </si>
  <si>
    <t>UA-221-294-0127</t>
  </si>
  <si>
    <t>KASHYAP JYOTI  SAIKIA</t>
  </si>
  <si>
    <t>UA-221-294-0132</t>
  </si>
  <si>
    <t>RASHMI  DEB</t>
  </si>
  <si>
    <t>UA-221-294-0160</t>
  </si>
  <si>
    <t>PALLABI  BORAH</t>
  </si>
  <si>
    <t>UA-221-294-0253</t>
  </si>
  <si>
    <t>TARKIK  SARMA</t>
  </si>
  <si>
    <t>UA-221-294-0286</t>
  </si>
  <si>
    <t>ASPONA  MOMIN</t>
  </si>
  <si>
    <t>UA-221-294-0001</t>
  </si>
  <si>
    <t>BONDITA  BORAH</t>
  </si>
  <si>
    <t>BA Geography</t>
  </si>
  <si>
    <t>UA-221-294-0007</t>
  </si>
  <si>
    <t>AMARJYOTI  BORAH</t>
  </si>
  <si>
    <t>UA-221-294-0008</t>
  </si>
  <si>
    <t>DEBASISH  BORAH</t>
  </si>
  <si>
    <t>UA-221-294-0015</t>
  </si>
  <si>
    <t>SANGITA  DAS</t>
  </si>
  <si>
    <t>UA-221-294-0039</t>
  </si>
  <si>
    <t>JARNA   DEKA</t>
  </si>
  <si>
    <t>UA-221-294-0043</t>
  </si>
  <si>
    <t>NIHAMONI  KAKOTI</t>
  </si>
  <si>
    <t>UA-221-294-0051</t>
  </si>
  <si>
    <t>SNIGDHA   BORO</t>
  </si>
  <si>
    <t>UA-221-294-0070</t>
  </si>
  <si>
    <t>PRIYANKA  SAIKIA</t>
  </si>
  <si>
    <t>UA-221-294-0079</t>
  </si>
  <si>
    <t>DIKHITA  BORA</t>
  </si>
  <si>
    <t>UA-221-294-0098</t>
  </si>
  <si>
    <t>KRISTI  SAIKIA</t>
  </si>
  <si>
    <t>UA-221-294-0106</t>
  </si>
  <si>
    <t>ROHAN   SAIKIA</t>
  </si>
  <si>
    <t>UA-221-294-0119</t>
  </si>
  <si>
    <t>NIKITA  BORAH</t>
  </si>
  <si>
    <t>UA-221-294-0128</t>
  </si>
  <si>
    <t>JYOTISHMITA  BORA</t>
  </si>
  <si>
    <t>UA-221-294-0129</t>
  </si>
  <si>
    <t>PRIYANGSHU  BORAH</t>
  </si>
  <si>
    <t>UA-221-294-0135</t>
  </si>
  <si>
    <t>MAHARSHI  GAUTAM KATAKI</t>
  </si>
  <si>
    <t>UA-221-294-0140</t>
  </si>
  <si>
    <t>RIYAN  BORAH</t>
  </si>
  <si>
    <t>UA-221-294-0150</t>
  </si>
  <si>
    <t>SASANKA  PATHAK</t>
  </si>
  <si>
    <t>UA-221-294-0204</t>
  </si>
  <si>
    <t>SABINA  KHATUN</t>
  </si>
  <si>
    <t>UA-221-294-0208</t>
  </si>
  <si>
    <t>KABITA  GOUR</t>
  </si>
  <si>
    <t>UA-221-294-0214</t>
  </si>
  <si>
    <t>PAKIJA  AHMED</t>
  </si>
  <si>
    <t>UA-221-294-0219</t>
  </si>
  <si>
    <t>IKRAMUL  AHMED</t>
  </si>
  <si>
    <t>UA-221-294-0226</t>
  </si>
  <si>
    <t>ANGSHUPRIYA  GOHAIN</t>
  </si>
  <si>
    <t>UA-221-294-0228</t>
  </si>
  <si>
    <t>UA-221-294-0247</t>
  </si>
  <si>
    <t>ROHAN  BORA</t>
  </si>
  <si>
    <t>UA-221-294-0258</t>
  </si>
  <si>
    <t>PARTHA PRATIM SAIKIA</t>
  </si>
  <si>
    <t>UA-221-294-0273</t>
  </si>
  <si>
    <t>AKIL AFRID  HUSSAIN</t>
  </si>
  <si>
    <t>UA-221-294-0326</t>
  </si>
  <si>
    <t>TOHIDUR   RAHMAN</t>
  </si>
  <si>
    <t>UA-221-294-0327</t>
  </si>
  <si>
    <t>LUNA  GAYAN</t>
  </si>
  <si>
    <t>UA-221-294-0328</t>
  </si>
  <si>
    <t>SUMSUM  GAYAN</t>
  </si>
  <si>
    <t>UA-221-294-0044</t>
  </si>
  <si>
    <t>BIBARI  KHAKLARI</t>
  </si>
  <si>
    <t>BA History</t>
  </si>
  <si>
    <t>UA-221-294-0063</t>
  </si>
  <si>
    <t>NIRMALI  BORA</t>
  </si>
  <si>
    <t>UA-221-294-0091</t>
  </si>
  <si>
    <t>RAJA  BORAL</t>
  </si>
  <si>
    <t>UA-221-294-0162</t>
  </si>
  <si>
    <t>BIJOYA  HUNI</t>
  </si>
  <si>
    <t>UA-221-294-0171</t>
  </si>
  <si>
    <t>RANJIT  DAS</t>
  </si>
  <si>
    <t>UA-221-294-0172</t>
  </si>
  <si>
    <t>ROBART  BAGH</t>
  </si>
  <si>
    <t>UA-221-294-0177</t>
  </si>
  <si>
    <t>GULNEHAR  BEGUM</t>
  </si>
  <si>
    <t>UA-221-294-0179</t>
  </si>
  <si>
    <t>MUKIMA AKHTARA AHMED</t>
  </si>
  <si>
    <t>UA-221-294-0186</t>
  </si>
  <si>
    <t>SABINA  YASMIN</t>
  </si>
  <si>
    <t>UA-221-294-0192</t>
  </si>
  <si>
    <t>GOVINDA  BARMAN</t>
  </si>
  <si>
    <t>UA-221-294-0193</t>
  </si>
  <si>
    <t>PARBIN  BEGUM</t>
  </si>
  <si>
    <t>UA-221-294-0201</t>
  </si>
  <si>
    <t>RAJIA  BEGUM</t>
  </si>
  <si>
    <t>UA-221-294-0205</t>
  </si>
  <si>
    <t>NILAKHI  PATHAK</t>
  </si>
  <si>
    <t>UA-221-294-0207</t>
  </si>
  <si>
    <t>ELIZABETH  SURIN</t>
  </si>
  <si>
    <t>UA-221-294-0231</t>
  </si>
  <si>
    <t>JABA  MONI KAKOTI</t>
  </si>
  <si>
    <t>UA-221-294-0241</t>
  </si>
  <si>
    <t>MOMI  KAR</t>
  </si>
  <si>
    <t>UA-221-294-0252</t>
  </si>
  <si>
    <t>DIPIKA  DAS</t>
  </si>
  <si>
    <t>UA-221-294-0261</t>
  </si>
  <si>
    <t>POMPI   BASSA</t>
  </si>
  <si>
    <t>UA-221-294-0284</t>
  </si>
  <si>
    <t>PRASANTA  BORAH</t>
  </si>
  <si>
    <t>UA-221-294-0002</t>
  </si>
  <si>
    <t>MAINUL  HOQUE</t>
  </si>
  <si>
    <t>BA Political Science</t>
  </si>
  <si>
    <t>UA-221-294-0003</t>
  </si>
  <si>
    <t>KHALILUR  RAHMAN</t>
  </si>
  <si>
    <t>UA-221-294-0004</t>
  </si>
  <si>
    <t>ARIFUR  RAHMAN</t>
  </si>
  <si>
    <t>UA-221-294-0005</t>
  </si>
  <si>
    <t>ROKIBUL  HUSSAIN</t>
  </si>
  <si>
    <t>UA-221-294-0006</t>
  </si>
  <si>
    <t>EKRAMUL  HUSSAIN</t>
  </si>
  <si>
    <t>UA-221-294-0013</t>
  </si>
  <si>
    <t>KAFTINA   HOQUE</t>
  </si>
  <si>
    <t>UA-221-294-0030</t>
  </si>
  <si>
    <t>KAIF  CHOUDHURY</t>
  </si>
  <si>
    <t>UA-221-294-0031</t>
  </si>
  <si>
    <t>REJINA  KHATUN</t>
  </si>
  <si>
    <t>UA-221-294-0034</t>
  </si>
  <si>
    <t>BIKI  DAS</t>
  </si>
  <si>
    <t>UA-221-294-0036</t>
  </si>
  <si>
    <t>SANI  DASGUPTA</t>
  </si>
  <si>
    <t>UA-221-294-0041</t>
  </si>
  <si>
    <t>APU CHANDRA DAS</t>
  </si>
  <si>
    <t>UA-221-294-0048</t>
  </si>
  <si>
    <t>ISMATARA  BEGUM</t>
  </si>
  <si>
    <t>UA-221-294-0056</t>
  </si>
  <si>
    <t>AMPIDA  KHATUN</t>
  </si>
  <si>
    <t>UA-221-294-0061</t>
  </si>
  <si>
    <t>RASBIKA RAYHANA SULTANA AHMED</t>
  </si>
  <si>
    <t>UA-221-294-0071</t>
  </si>
  <si>
    <t>ANKUR MONI SAIKIA</t>
  </si>
  <si>
    <t>UA-221-294-0085</t>
  </si>
  <si>
    <t>MASUDA  KHATUN</t>
  </si>
  <si>
    <t>UA-221-294-0086</t>
  </si>
  <si>
    <t>SIKHA MONI SAIKIA</t>
  </si>
  <si>
    <t>UA-221-294-0088</t>
  </si>
  <si>
    <t>NAYAN JYOTI  BHUYAN</t>
  </si>
  <si>
    <t>UA-221-294-0089</t>
  </si>
  <si>
    <t>ANTARA   SARKAR</t>
  </si>
  <si>
    <t>UA-221-294-0092</t>
  </si>
  <si>
    <t>RITA  BISWAS</t>
  </si>
  <si>
    <t>UA-221-294-0095</t>
  </si>
  <si>
    <t>SUPRIYA  GOGOI</t>
  </si>
  <si>
    <t>UA-221-294-0101</t>
  </si>
  <si>
    <t>HASINA  BEGUM</t>
  </si>
  <si>
    <t>UA-221-294-0115</t>
  </si>
  <si>
    <t>MINDAR   TISSO</t>
  </si>
  <si>
    <t>UA-221-294-0122</t>
  </si>
  <si>
    <t>REHENA  KHATUN</t>
  </si>
  <si>
    <t>UA-221-294-0124</t>
  </si>
  <si>
    <t>BISWAJIT   GOGOI</t>
  </si>
  <si>
    <t>UA-221-294-0149</t>
  </si>
  <si>
    <t>BIJOYA  KISHAN</t>
  </si>
  <si>
    <t>UA-221-294-0161</t>
  </si>
  <si>
    <t>RUKMONI  KISHAN</t>
  </si>
  <si>
    <t>UA-221-294-0164</t>
  </si>
  <si>
    <t>DIKITA   SAIKIA</t>
  </si>
  <si>
    <t>UA-221-294-0166</t>
  </si>
  <si>
    <t>RIJOY  TISSU</t>
  </si>
  <si>
    <t>UA-221-294-0181</t>
  </si>
  <si>
    <t>KASTURI  BORA</t>
  </si>
  <si>
    <t>UA-221-294-0196</t>
  </si>
  <si>
    <t>RIYA  BOSSA</t>
  </si>
  <si>
    <t>UA-221-294-0199</t>
  </si>
  <si>
    <t>PUJA  BORAH</t>
  </si>
  <si>
    <t>UA-221-294-0202</t>
  </si>
  <si>
    <t>ABINASH  SAIKIA</t>
  </si>
  <si>
    <t>UA-221-294-0215</t>
  </si>
  <si>
    <t>JAYANTA  DAS</t>
  </si>
  <si>
    <t>UA-221-294-0229</t>
  </si>
  <si>
    <t>KHUSBU  BEGUM</t>
  </si>
  <si>
    <t>UA-221-294-0255</t>
  </si>
  <si>
    <t>BALIN  SAIKIA</t>
  </si>
  <si>
    <t>UA-221-294-0256</t>
  </si>
  <si>
    <t>RAKIBUL  HUSSAIN</t>
  </si>
  <si>
    <t>UA-221-294-0287</t>
  </si>
  <si>
    <t>MONSING  RONGPI</t>
  </si>
  <si>
    <t>UA-221-294-0303</t>
  </si>
  <si>
    <t>KANGKANA  KALITA</t>
  </si>
  <si>
    <t>UC-221-294-0002</t>
  </si>
  <si>
    <t>MONIRUN  NEHAR</t>
  </si>
  <si>
    <t>BCom Honors</t>
  </si>
  <si>
    <t>Number of outgoing/ final year students during the year 2025 (B.COM)</t>
  </si>
  <si>
    <t>UV-221-294-0003</t>
  </si>
  <si>
    <t>JOON  BASUMATARY</t>
  </si>
  <si>
    <t>BVoc PHYSICAL EDUCATION</t>
  </si>
  <si>
    <t>UV-221-294-0005</t>
  </si>
  <si>
    <t>PARTHA JYOTI DUWARA</t>
  </si>
  <si>
    <t>UV-221-294-0006</t>
  </si>
  <si>
    <t>RITU RAJ BARUAH</t>
  </si>
  <si>
    <t>UV-221-294-0010</t>
  </si>
  <si>
    <t>AZAD  SAIKIA</t>
  </si>
  <si>
    <t>UV-221-294-0012</t>
  </si>
  <si>
    <t>NABAJYOTI  DAS</t>
  </si>
  <si>
    <t>FINAL YEAR RESULT, Dr. B.K.B. COLLEGE, SESSION: 2024-25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</si>
</sst>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name val="Segoe MDL2 Assets"/>
      <family val="1"/>
    </font>
    <font>
      <sz val="11"/>
      <color theme="1"/>
      <name val="Segoe MDL2 Assets"/>
      <family val="1"/>
    </font>
    <font>
      <b/>
      <sz val="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top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/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10" fontId="4" fillId="4" borderId="1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J17" sqref="J17"/>
    </sheetView>
  </sheetViews>
  <sheetFormatPr defaultRowHeight="14.4"/>
  <cols>
    <col min="1" max="1" width="9" customWidth="1"/>
    <col min="2" max="2" width="38.44140625" customWidth="1"/>
    <col min="3" max="3" width="21.6640625" customWidth="1"/>
    <col min="4" max="4" width="20.33203125" customWidth="1"/>
    <col min="5" max="5" width="29.88671875" customWidth="1"/>
  </cols>
  <sheetData>
    <row r="1" spans="1:6">
      <c r="A1" s="42" t="s">
        <v>483</v>
      </c>
      <c r="B1" s="43"/>
      <c r="C1" s="43"/>
      <c r="D1" s="43"/>
      <c r="E1" s="44"/>
      <c r="F1" s="1"/>
    </row>
    <row r="2" spans="1:6" ht="15" thickBot="1">
      <c r="A2" s="45"/>
      <c r="B2" s="46"/>
      <c r="C2" s="46"/>
      <c r="D2" s="46"/>
      <c r="E2" s="47"/>
      <c r="F2" s="1"/>
    </row>
    <row r="3" spans="1:6" ht="59.25" customHeight="1" thickBot="1">
      <c r="A3" s="34" t="s">
        <v>2</v>
      </c>
      <c r="B3" s="28" t="s">
        <v>3</v>
      </c>
      <c r="C3" s="35" t="s">
        <v>4</v>
      </c>
      <c r="D3" s="35" t="s">
        <v>5</v>
      </c>
      <c r="E3" s="35" t="s">
        <v>6</v>
      </c>
      <c r="F3" s="1"/>
    </row>
    <row r="4" spans="1:6" ht="16.2" thickBot="1">
      <c r="A4" s="36">
        <v>1</v>
      </c>
      <c r="B4" s="37" t="s">
        <v>7</v>
      </c>
      <c r="C4" s="27">
        <v>34</v>
      </c>
      <c r="D4" s="2">
        <v>27</v>
      </c>
      <c r="E4" s="3">
        <f>D4/C4</f>
        <v>0.79411764705882348</v>
      </c>
      <c r="F4" s="1"/>
    </row>
    <row r="5" spans="1:6" ht="16.2" thickBot="1">
      <c r="A5" s="36">
        <v>2</v>
      </c>
      <c r="B5" s="37" t="s">
        <v>8</v>
      </c>
      <c r="C5" s="27">
        <v>10</v>
      </c>
      <c r="D5" s="2">
        <v>9</v>
      </c>
      <c r="E5" s="3">
        <f t="shared" ref="E5:E12" si="0">D5/C5</f>
        <v>0.9</v>
      </c>
      <c r="F5" s="1"/>
    </row>
    <row r="6" spans="1:6" ht="16.2" thickBot="1">
      <c r="A6" s="36">
        <v>3</v>
      </c>
      <c r="B6" s="37" t="s">
        <v>9</v>
      </c>
      <c r="C6" s="27">
        <v>8</v>
      </c>
      <c r="D6" s="2">
        <v>7</v>
      </c>
      <c r="E6" s="3">
        <f t="shared" si="0"/>
        <v>0.875</v>
      </c>
      <c r="F6" s="1"/>
    </row>
    <row r="7" spans="1:6" ht="16.2" thickBot="1">
      <c r="A7" s="36">
        <v>4</v>
      </c>
      <c r="B7" s="37" t="s">
        <v>10</v>
      </c>
      <c r="C7" s="27">
        <v>30</v>
      </c>
      <c r="D7" s="2">
        <v>27</v>
      </c>
      <c r="E7" s="3">
        <f t="shared" si="0"/>
        <v>0.9</v>
      </c>
      <c r="F7" s="1"/>
    </row>
    <row r="8" spans="1:6" ht="16.2" thickBot="1">
      <c r="A8" s="36">
        <v>5</v>
      </c>
      <c r="B8" s="37" t="s">
        <v>11</v>
      </c>
      <c r="C8" s="27">
        <v>29</v>
      </c>
      <c r="D8" s="2">
        <v>29</v>
      </c>
      <c r="E8" s="3">
        <f t="shared" si="0"/>
        <v>1</v>
      </c>
      <c r="F8" s="1"/>
    </row>
    <row r="9" spans="1:6" ht="16.2" thickBot="1">
      <c r="A9" s="36">
        <v>6</v>
      </c>
      <c r="B9" s="37" t="s">
        <v>12</v>
      </c>
      <c r="C9" s="27">
        <v>25</v>
      </c>
      <c r="D9" s="2">
        <v>19</v>
      </c>
      <c r="E9" s="3">
        <f t="shared" si="0"/>
        <v>0.76</v>
      </c>
      <c r="F9" s="1"/>
    </row>
    <row r="10" spans="1:6" ht="16.2" thickBot="1">
      <c r="A10" s="36">
        <v>7</v>
      </c>
      <c r="B10" s="37" t="s">
        <v>13</v>
      </c>
      <c r="C10" s="27">
        <v>46</v>
      </c>
      <c r="D10" s="2">
        <v>39</v>
      </c>
      <c r="E10" s="3">
        <f t="shared" si="0"/>
        <v>0.84782608695652173</v>
      </c>
      <c r="F10" s="1"/>
    </row>
    <row r="11" spans="1:6" ht="16.2" thickBot="1">
      <c r="A11" s="36">
        <v>8</v>
      </c>
      <c r="B11" s="37" t="s">
        <v>14</v>
      </c>
      <c r="C11" s="27">
        <v>112</v>
      </c>
      <c r="D11" s="2">
        <v>60</v>
      </c>
      <c r="E11" s="3">
        <f t="shared" si="0"/>
        <v>0.5357142857142857</v>
      </c>
      <c r="F11" s="1"/>
    </row>
    <row r="12" spans="1:6" ht="16.2" thickBot="1">
      <c r="A12" s="36">
        <v>9</v>
      </c>
      <c r="B12" s="37" t="s">
        <v>15</v>
      </c>
      <c r="C12" s="27">
        <v>1</v>
      </c>
      <c r="D12" s="2">
        <v>1</v>
      </c>
      <c r="E12" s="3">
        <f t="shared" si="0"/>
        <v>1</v>
      </c>
      <c r="F12" s="1"/>
    </row>
    <row r="13" spans="1:6" ht="16.2" thickBot="1">
      <c r="A13" s="36">
        <v>10</v>
      </c>
      <c r="B13" s="37" t="s">
        <v>17</v>
      </c>
      <c r="C13" s="27">
        <v>3</v>
      </c>
      <c r="D13" s="2">
        <v>0</v>
      </c>
      <c r="E13" s="3">
        <v>0</v>
      </c>
      <c r="F13" s="1"/>
    </row>
    <row r="14" spans="1:6" ht="16.2" thickBot="1">
      <c r="A14" s="36">
        <v>11</v>
      </c>
      <c r="B14" s="37" t="s">
        <v>18</v>
      </c>
      <c r="C14" s="27">
        <v>9</v>
      </c>
      <c r="D14" s="2">
        <v>5</v>
      </c>
      <c r="E14" s="3">
        <f>D14/C14</f>
        <v>0.55555555555555558</v>
      </c>
      <c r="F14" s="1"/>
    </row>
    <row r="15" spans="1:6" ht="16.2" thickBot="1">
      <c r="A15" s="38"/>
      <c r="B15" s="39" t="s">
        <v>16</v>
      </c>
      <c r="C15" s="39">
        <f>SUM(C4:C14)</f>
        <v>307</v>
      </c>
      <c r="D15" s="40">
        <f>SUM(D4:D14)</f>
        <v>223</v>
      </c>
      <c r="E15" s="41">
        <f>D15/C15</f>
        <v>0.7263843648208469</v>
      </c>
      <c r="F15" s="1"/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opLeftCell="A16" workbookViewId="0">
      <selection activeCell="L5" sqref="L5"/>
    </sheetView>
  </sheetViews>
  <sheetFormatPr defaultColWidth="9.109375" defaultRowHeight="15.6"/>
  <cols>
    <col min="1" max="1" width="9.6640625" style="6" customWidth="1"/>
    <col min="2" max="3" width="20.6640625" style="6" customWidth="1"/>
    <col min="4" max="4" width="32.109375" style="6" customWidth="1"/>
    <col min="5" max="5" width="16.109375" style="6" customWidth="1"/>
    <col min="6" max="6" width="8.6640625" style="6" customWidth="1"/>
    <col min="7" max="7" width="13.6640625" style="6" customWidth="1"/>
    <col min="8" max="8" width="13.5546875" style="6" customWidth="1"/>
    <col min="9" max="9" width="8.44140625" style="6" customWidth="1"/>
    <col min="10" max="10" width="8.109375" style="7" customWidth="1"/>
    <col min="11" max="11" width="4.88671875" style="6" customWidth="1"/>
    <col min="12" max="16384" width="9.109375" style="6"/>
  </cols>
  <sheetData>
    <row r="1" spans="1:15" ht="27" customHeight="1">
      <c r="A1" s="51" t="s">
        <v>147</v>
      </c>
      <c r="B1" s="51"/>
      <c r="C1" s="51"/>
      <c r="D1" s="51"/>
      <c r="E1" s="51"/>
      <c r="F1" s="51"/>
      <c r="G1" s="51"/>
      <c r="H1" s="51"/>
      <c r="I1" s="11"/>
      <c r="J1" s="11"/>
      <c r="K1" s="11"/>
      <c r="L1" s="5"/>
      <c r="M1" s="5"/>
      <c r="N1" s="5"/>
      <c r="O1" s="5"/>
    </row>
    <row r="2" spans="1:15" ht="27" customHeight="1">
      <c r="A2" s="12"/>
      <c r="B2" s="12"/>
      <c r="C2" s="12"/>
      <c r="D2" s="12"/>
      <c r="E2" s="12"/>
      <c r="F2" s="12"/>
      <c r="G2" s="12"/>
      <c r="H2" s="12"/>
      <c r="I2" s="11"/>
      <c r="J2" s="11"/>
      <c r="K2" s="11"/>
      <c r="L2" s="5"/>
      <c r="M2" s="5"/>
      <c r="N2" s="5"/>
      <c r="O2" s="5"/>
    </row>
    <row r="3" spans="1:15" ht="32.25" customHeight="1"/>
    <row r="4" spans="1:15" ht="24.9" customHeight="1">
      <c r="A4" s="48" t="s">
        <v>2</v>
      </c>
      <c r="B4" s="48" t="s">
        <v>146</v>
      </c>
      <c r="C4" s="49" t="s">
        <v>20</v>
      </c>
      <c r="D4" s="49" t="s">
        <v>21</v>
      </c>
      <c r="E4" s="49" t="s">
        <v>22</v>
      </c>
      <c r="F4" s="50" t="s">
        <v>0</v>
      </c>
      <c r="G4" s="49" t="s">
        <v>23</v>
      </c>
      <c r="H4" s="50" t="s">
        <v>145</v>
      </c>
      <c r="I4" s="4"/>
    </row>
    <row r="5" spans="1:15" ht="24.9" customHeight="1">
      <c r="A5" s="24">
        <v>1</v>
      </c>
      <c r="B5" s="24">
        <v>2025</v>
      </c>
      <c r="C5" s="21" t="s">
        <v>24</v>
      </c>
      <c r="D5" s="21" t="s">
        <v>25</v>
      </c>
      <c r="E5" s="21" t="s">
        <v>26</v>
      </c>
      <c r="F5" s="24" t="s">
        <v>1</v>
      </c>
      <c r="G5" s="22">
        <v>4.82</v>
      </c>
      <c r="H5" s="22">
        <f>G5*10</f>
        <v>48.2</v>
      </c>
      <c r="I5" s="8"/>
    </row>
    <row r="6" spans="1:15" ht="24.9" customHeight="1">
      <c r="A6" s="24">
        <v>2</v>
      </c>
      <c r="B6" s="24">
        <v>2025</v>
      </c>
      <c r="C6" s="21" t="s">
        <v>27</v>
      </c>
      <c r="D6" s="21" t="s">
        <v>28</v>
      </c>
      <c r="E6" s="21" t="s">
        <v>26</v>
      </c>
      <c r="F6" s="24" t="s">
        <v>1</v>
      </c>
      <c r="G6" s="22">
        <v>5.29</v>
      </c>
      <c r="H6" s="22">
        <f t="shared" ref="H6:H64" si="0">G6*10</f>
        <v>52.9</v>
      </c>
    </row>
    <row r="7" spans="1:15" ht="24.9" customHeight="1">
      <c r="A7" s="24">
        <v>3</v>
      </c>
      <c r="B7" s="24">
        <v>2025</v>
      </c>
      <c r="C7" s="21" t="s">
        <v>29</v>
      </c>
      <c r="D7" s="21" t="s">
        <v>30</v>
      </c>
      <c r="E7" s="21" t="s">
        <v>26</v>
      </c>
      <c r="F7" s="24" t="s">
        <v>1</v>
      </c>
      <c r="G7" s="22">
        <v>4.6399999999999997</v>
      </c>
      <c r="H7" s="22">
        <f t="shared" si="0"/>
        <v>46.4</v>
      </c>
    </row>
    <row r="8" spans="1:15" ht="24.9" customHeight="1">
      <c r="A8" s="24">
        <v>4</v>
      </c>
      <c r="B8" s="24">
        <v>2025</v>
      </c>
      <c r="C8" s="21" t="s">
        <v>31</v>
      </c>
      <c r="D8" s="21" t="s">
        <v>32</v>
      </c>
      <c r="E8" s="21" t="s">
        <v>26</v>
      </c>
      <c r="F8" s="24" t="s">
        <v>1</v>
      </c>
      <c r="G8" s="22">
        <v>4.4400000000000004</v>
      </c>
      <c r="H8" s="22">
        <f t="shared" si="0"/>
        <v>44.400000000000006</v>
      </c>
    </row>
    <row r="9" spans="1:15" ht="24.9" customHeight="1">
      <c r="A9" s="24">
        <v>5</v>
      </c>
      <c r="B9" s="24">
        <v>2025</v>
      </c>
      <c r="C9" s="21" t="s">
        <v>33</v>
      </c>
      <c r="D9" s="21" t="s">
        <v>34</v>
      </c>
      <c r="E9" s="21" t="s">
        <v>26</v>
      </c>
      <c r="F9" s="24" t="s">
        <v>1</v>
      </c>
      <c r="G9" s="22">
        <v>4.95</v>
      </c>
      <c r="H9" s="22">
        <f t="shared" si="0"/>
        <v>49.5</v>
      </c>
    </row>
    <row r="10" spans="1:15" ht="24.9" customHeight="1">
      <c r="A10" s="24">
        <v>6</v>
      </c>
      <c r="B10" s="24">
        <v>2025</v>
      </c>
      <c r="C10" s="21" t="s">
        <v>35</v>
      </c>
      <c r="D10" s="21" t="s">
        <v>36</v>
      </c>
      <c r="E10" s="21" t="s">
        <v>26</v>
      </c>
      <c r="F10" s="24" t="s">
        <v>1</v>
      </c>
      <c r="G10" s="22">
        <v>4.97</v>
      </c>
      <c r="H10" s="22">
        <f t="shared" si="0"/>
        <v>49.699999999999996</v>
      </c>
    </row>
    <row r="11" spans="1:15" ht="24.9" customHeight="1">
      <c r="A11" s="24">
        <v>7</v>
      </c>
      <c r="B11" s="24">
        <v>2025</v>
      </c>
      <c r="C11" s="21" t="s">
        <v>37</v>
      </c>
      <c r="D11" s="21" t="s">
        <v>38</v>
      </c>
      <c r="E11" s="21" t="s">
        <v>26</v>
      </c>
      <c r="F11" s="24" t="s">
        <v>1</v>
      </c>
      <c r="G11" s="22">
        <v>4.8499999999999996</v>
      </c>
      <c r="H11" s="22">
        <f t="shared" si="0"/>
        <v>48.5</v>
      </c>
    </row>
    <row r="12" spans="1:15" ht="24.9" customHeight="1">
      <c r="A12" s="24">
        <v>8</v>
      </c>
      <c r="B12" s="24">
        <v>2025</v>
      </c>
      <c r="C12" s="21" t="s">
        <v>39</v>
      </c>
      <c r="D12" s="21" t="s">
        <v>40</v>
      </c>
      <c r="E12" s="21" t="s">
        <v>26</v>
      </c>
      <c r="F12" s="24" t="s">
        <v>1</v>
      </c>
      <c r="G12" s="22">
        <v>5.48</v>
      </c>
      <c r="H12" s="22">
        <f t="shared" si="0"/>
        <v>54.800000000000004</v>
      </c>
    </row>
    <row r="13" spans="1:15" ht="24.9" customHeight="1">
      <c r="A13" s="24">
        <v>9</v>
      </c>
      <c r="B13" s="24">
        <v>2025</v>
      </c>
      <c r="C13" s="21" t="s">
        <v>41</v>
      </c>
      <c r="D13" s="21" t="s">
        <v>42</v>
      </c>
      <c r="E13" s="21" t="s">
        <v>26</v>
      </c>
      <c r="F13" s="24" t="s">
        <v>1</v>
      </c>
      <c r="G13" s="22">
        <v>5.1100000000000003</v>
      </c>
      <c r="H13" s="22">
        <f t="shared" si="0"/>
        <v>51.1</v>
      </c>
    </row>
    <row r="14" spans="1:15" ht="24.9" customHeight="1">
      <c r="A14" s="24">
        <v>10</v>
      </c>
      <c r="B14" s="24">
        <v>2025</v>
      </c>
      <c r="C14" s="21" t="s">
        <v>43</v>
      </c>
      <c r="D14" s="21" t="s">
        <v>44</v>
      </c>
      <c r="E14" s="21" t="s">
        <v>26</v>
      </c>
      <c r="F14" s="24" t="s">
        <v>1</v>
      </c>
      <c r="G14" s="22">
        <v>5.44</v>
      </c>
      <c r="H14" s="22">
        <f t="shared" si="0"/>
        <v>54.400000000000006</v>
      </c>
    </row>
    <row r="15" spans="1:15" ht="24.9" customHeight="1">
      <c r="A15" s="24">
        <v>11</v>
      </c>
      <c r="B15" s="24">
        <v>2025</v>
      </c>
      <c r="C15" s="21" t="s">
        <v>45</v>
      </c>
      <c r="D15" s="21" t="s">
        <v>46</v>
      </c>
      <c r="E15" s="21" t="s">
        <v>26</v>
      </c>
      <c r="F15" s="24" t="s">
        <v>1</v>
      </c>
      <c r="G15" s="23">
        <v>5</v>
      </c>
      <c r="H15" s="22">
        <f t="shared" si="0"/>
        <v>50</v>
      </c>
    </row>
    <row r="16" spans="1:15" ht="24.9" customHeight="1">
      <c r="A16" s="24">
        <v>12</v>
      </c>
      <c r="B16" s="24">
        <v>2025</v>
      </c>
      <c r="C16" s="21" t="s">
        <v>47</v>
      </c>
      <c r="D16" s="21" t="s">
        <v>48</v>
      </c>
      <c r="E16" s="21" t="s">
        <v>26</v>
      </c>
      <c r="F16" s="24" t="s">
        <v>1</v>
      </c>
      <c r="G16" s="22">
        <v>5.27</v>
      </c>
      <c r="H16" s="22">
        <f t="shared" si="0"/>
        <v>52.699999999999996</v>
      </c>
    </row>
    <row r="17" spans="1:8" ht="24.9" customHeight="1">
      <c r="A17" s="24">
        <v>13</v>
      </c>
      <c r="B17" s="24">
        <v>2025</v>
      </c>
      <c r="C17" s="21" t="s">
        <v>49</v>
      </c>
      <c r="D17" s="21" t="s">
        <v>50</v>
      </c>
      <c r="E17" s="21" t="s">
        <v>26</v>
      </c>
      <c r="F17" s="24" t="s">
        <v>1</v>
      </c>
      <c r="G17" s="22">
        <v>4.29</v>
      </c>
      <c r="H17" s="22">
        <f t="shared" si="0"/>
        <v>42.9</v>
      </c>
    </row>
    <row r="18" spans="1:8" ht="24.9" customHeight="1">
      <c r="A18" s="24">
        <v>14</v>
      </c>
      <c r="B18" s="24">
        <v>2025</v>
      </c>
      <c r="C18" s="21" t="s">
        <v>51</v>
      </c>
      <c r="D18" s="21" t="s">
        <v>52</v>
      </c>
      <c r="E18" s="21" t="s">
        <v>26</v>
      </c>
      <c r="F18" s="24" t="s">
        <v>1</v>
      </c>
      <c r="G18" s="22">
        <v>4.88</v>
      </c>
      <c r="H18" s="22">
        <f t="shared" si="0"/>
        <v>48.8</v>
      </c>
    </row>
    <row r="19" spans="1:8" ht="24.9" customHeight="1">
      <c r="A19" s="24">
        <v>15</v>
      </c>
      <c r="B19" s="24">
        <v>2025</v>
      </c>
      <c r="C19" s="21" t="s">
        <v>53</v>
      </c>
      <c r="D19" s="21" t="s">
        <v>54</v>
      </c>
      <c r="E19" s="21" t="s">
        <v>26</v>
      </c>
      <c r="F19" s="24" t="s">
        <v>1</v>
      </c>
      <c r="G19" s="24">
        <v>5.3</v>
      </c>
      <c r="H19" s="22">
        <f t="shared" si="0"/>
        <v>53</v>
      </c>
    </row>
    <row r="20" spans="1:8" ht="24.9" customHeight="1">
      <c r="A20" s="24">
        <v>16</v>
      </c>
      <c r="B20" s="24">
        <v>2025</v>
      </c>
      <c r="C20" s="21" t="s">
        <v>55</v>
      </c>
      <c r="D20" s="21" t="s">
        <v>56</v>
      </c>
      <c r="E20" s="21" t="s">
        <v>26</v>
      </c>
      <c r="F20" s="24" t="s">
        <v>1</v>
      </c>
      <c r="G20" s="22">
        <v>4.95</v>
      </c>
      <c r="H20" s="22">
        <f t="shared" si="0"/>
        <v>49.5</v>
      </c>
    </row>
    <row r="21" spans="1:8" ht="24.9" customHeight="1">
      <c r="A21" s="24">
        <v>17</v>
      </c>
      <c r="B21" s="24">
        <v>2025</v>
      </c>
      <c r="C21" s="21" t="s">
        <v>57</v>
      </c>
      <c r="D21" s="21" t="s">
        <v>58</v>
      </c>
      <c r="E21" s="21" t="s">
        <v>26</v>
      </c>
      <c r="F21" s="24" t="s">
        <v>1</v>
      </c>
      <c r="G21" s="22">
        <v>5.17</v>
      </c>
      <c r="H21" s="22">
        <f t="shared" si="0"/>
        <v>51.7</v>
      </c>
    </row>
    <row r="22" spans="1:8" ht="24.9" customHeight="1">
      <c r="A22" s="24">
        <v>18</v>
      </c>
      <c r="B22" s="24">
        <v>2025</v>
      </c>
      <c r="C22" s="21" t="s">
        <v>59</v>
      </c>
      <c r="D22" s="21" t="s">
        <v>60</v>
      </c>
      <c r="E22" s="21" t="s">
        <v>26</v>
      </c>
      <c r="F22" s="24" t="s">
        <v>1</v>
      </c>
      <c r="G22" s="22">
        <v>5.71</v>
      </c>
      <c r="H22" s="22">
        <f t="shared" si="0"/>
        <v>57.1</v>
      </c>
    </row>
    <row r="23" spans="1:8" ht="24.9" customHeight="1">
      <c r="A23" s="24">
        <v>19</v>
      </c>
      <c r="B23" s="24">
        <v>2025</v>
      </c>
      <c r="C23" s="21" t="s">
        <v>61</v>
      </c>
      <c r="D23" s="21" t="s">
        <v>62</v>
      </c>
      <c r="E23" s="21" t="s">
        <v>26</v>
      </c>
      <c r="F23" s="24" t="s">
        <v>1</v>
      </c>
      <c r="G23" s="22">
        <v>5.24</v>
      </c>
      <c r="H23" s="22">
        <f t="shared" si="0"/>
        <v>52.400000000000006</v>
      </c>
    </row>
    <row r="24" spans="1:8" ht="24.9" customHeight="1">
      <c r="A24" s="24">
        <v>20</v>
      </c>
      <c r="B24" s="24">
        <v>2025</v>
      </c>
      <c r="C24" s="21" t="s">
        <v>63</v>
      </c>
      <c r="D24" s="21" t="s">
        <v>64</v>
      </c>
      <c r="E24" s="21" t="s">
        <v>26</v>
      </c>
      <c r="F24" s="24" t="s">
        <v>1</v>
      </c>
      <c r="G24" s="22">
        <v>4.7300000000000004</v>
      </c>
      <c r="H24" s="22">
        <f t="shared" si="0"/>
        <v>47.300000000000004</v>
      </c>
    </row>
    <row r="25" spans="1:8" ht="24.9" customHeight="1">
      <c r="A25" s="24">
        <v>21</v>
      </c>
      <c r="B25" s="24">
        <v>2025</v>
      </c>
      <c r="C25" s="21" t="s">
        <v>65</v>
      </c>
      <c r="D25" s="21" t="s">
        <v>66</v>
      </c>
      <c r="E25" s="21" t="s">
        <v>26</v>
      </c>
      <c r="F25" s="24" t="s">
        <v>1</v>
      </c>
      <c r="G25" s="22">
        <v>5.48</v>
      </c>
      <c r="H25" s="22">
        <f t="shared" si="0"/>
        <v>54.800000000000004</v>
      </c>
    </row>
    <row r="26" spans="1:8" ht="24.9" customHeight="1">
      <c r="A26" s="24">
        <v>22</v>
      </c>
      <c r="B26" s="24">
        <v>2025</v>
      </c>
      <c r="C26" s="21" t="s">
        <v>67</v>
      </c>
      <c r="D26" s="21" t="s">
        <v>68</v>
      </c>
      <c r="E26" s="21" t="s">
        <v>26</v>
      </c>
      <c r="F26" s="24" t="s">
        <v>1</v>
      </c>
      <c r="G26" s="22">
        <v>4.6399999999999997</v>
      </c>
      <c r="H26" s="22">
        <f t="shared" si="0"/>
        <v>46.4</v>
      </c>
    </row>
    <row r="27" spans="1:8" ht="24.9" customHeight="1">
      <c r="A27" s="24">
        <v>23</v>
      </c>
      <c r="B27" s="24">
        <v>2025</v>
      </c>
      <c r="C27" s="21" t="s">
        <v>69</v>
      </c>
      <c r="D27" s="21" t="s">
        <v>70</v>
      </c>
      <c r="E27" s="21" t="s">
        <v>26</v>
      </c>
      <c r="F27" s="24" t="s">
        <v>1</v>
      </c>
      <c r="G27" s="22">
        <v>5.1100000000000003</v>
      </c>
      <c r="H27" s="22">
        <f t="shared" si="0"/>
        <v>51.1</v>
      </c>
    </row>
    <row r="28" spans="1:8" ht="24.9" customHeight="1">
      <c r="A28" s="24">
        <v>24</v>
      </c>
      <c r="B28" s="24">
        <v>2025</v>
      </c>
      <c r="C28" s="21" t="s">
        <v>71</v>
      </c>
      <c r="D28" s="21" t="s">
        <v>72</v>
      </c>
      <c r="E28" s="21" t="s">
        <v>26</v>
      </c>
      <c r="F28" s="24" t="s">
        <v>1</v>
      </c>
      <c r="G28" s="22">
        <v>5.26</v>
      </c>
      <c r="H28" s="22">
        <f t="shared" si="0"/>
        <v>52.599999999999994</v>
      </c>
    </row>
    <row r="29" spans="1:8" ht="24.9" customHeight="1">
      <c r="A29" s="24">
        <v>25</v>
      </c>
      <c r="B29" s="24">
        <v>2025</v>
      </c>
      <c r="C29" s="21" t="s">
        <v>73</v>
      </c>
      <c r="D29" s="21" t="s">
        <v>74</v>
      </c>
      <c r="E29" s="21" t="s">
        <v>26</v>
      </c>
      <c r="F29" s="24" t="s">
        <v>1</v>
      </c>
      <c r="G29" s="22">
        <v>4.5599999999999996</v>
      </c>
      <c r="H29" s="22">
        <f t="shared" si="0"/>
        <v>45.599999999999994</v>
      </c>
    </row>
    <row r="30" spans="1:8" ht="24.9" customHeight="1">
      <c r="A30" s="24">
        <v>26</v>
      </c>
      <c r="B30" s="24">
        <v>2025</v>
      </c>
      <c r="C30" s="21" t="s">
        <v>75</v>
      </c>
      <c r="D30" s="21" t="s">
        <v>76</v>
      </c>
      <c r="E30" s="21" t="s">
        <v>26</v>
      </c>
      <c r="F30" s="24" t="s">
        <v>1</v>
      </c>
      <c r="G30" s="22">
        <v>5.24</v>
      </c>
      <c r="H30" s="22">
        <f t="shared" si="0"/>
        <v>52.400000000000006</v>
      </c>
    </row>
    <row r="31" spans="1:8" ht="24.9" customHeight="1">
      <c r="A31" s="24">
        <v>27</v>
      </c>
      <c r="B31" s="24">
        <v>2025</v>
      </c>
      <c r="C31" s="21" t="s">
        <v>77</v>
      </c>
      <c r="D31" s="21" t="s">
        <v>78</v>
      </c>
      <c r="E31" s="21" t="s">
        <v>26</v>
      </c>
      <c r="F31" s="24" t="s">
        <v>1</v>
      </c>
      <c r="G31" s="22">
        <v>4.6500000000000004</v>
      </c>
      <c r="H31" s="22">
        <f t="shared" si="0"/>
        <v>46.5</v>
      </c>
    </row>
    <row r="32" spans="1:8" ht="24.9" customHeight="1">
      <c r="A32" s="24">
        <v>28</v>
      </c>
      <c r="B32" s="24">
        <v>2025</v>
      </c>
      <c r="C32" s="21" t="s">
        <v>79</v>
      </c>
      <c r="D32" s="21" t="s">
        <v>80</v>
      </c>
      <c r="E32" s="21" t="s">
        <v>26</v>
      </c>
      <c r="F32" s="24" t="s">
        <v>1</v>
      </c>
      <c r="G32" s="22">
        <v>4.53</v>
      </c>
      <c r="H32" s="22">
        <f t="shared" si="0"/>
        <v>45.300000000000004</v>
      </c>
    </row>
    <row r="33" spans="1:8" ht="24.9" customHeight="1">
      <c r="A33" s="24">
        <v>29</v>
      </c>
      <c r="B33" s="24">
        <v>2025</v>
      </c>
      <c r="C33" s="21" t="s">
        <v>81</v>
      </c>
      <c r="D33" s="21" t="s">
        <v>82</v>
      </c>
      <c r="E33" s="21" t="s">
        <v>26</v>
      </c>
      <c r="F33" s="24" t="s">
        <v>1</v>
      </c>
      <c r="G33" s="22">
        <v>5.09</v>
      </c>
      <c r="H33" s="22">
        <f t="shared" si="0"/>
        <v>50.9</v>
      </c>
    </row>
    <row r="34" spans="1:8" ht="24.9" customHeight="1">
      <c r="A34" s="24">
        <v>30</v>
      </c>
      <c r="B34" s="24">
        <v>2025</v>
      </c>
      <c r="C34" s="21" t="s">
        <v>83</v>
      </c>
      <c r="D34" s="21" t="s">
        <v>84</v>
      </c>
      <c r="E34" s="21" t="s">
        <v>26</v>
      </c>
      <c r="F34" s="24" t="s">
        <v>1</v>
      </c>
      <c r="G34" s="24">
        <v>5.3</v>
      </c>
      <c r="H34" s="22">
        <f t="shared" si="0"/>
        <v>53</v>
      </c>
    </row>
    <row r="35" spans="1:8" ht="24.9" customHeight="1">
      <c r="A35" s="24">
        <v>31</v>
      </c>
      <c r="B35" s="24">
        <v>2025</v>
      </c>
      <c r="C35" s="21" t="s">
        <v>85</v>
      </c>
      <c r="D35" s="21" t="s">
        <v>86</v>
      </c>
      <c r="E35" s="21" t="s">
        <v>26</v>
      </c>
      <c r="F35" s="24" t="s">
        <v>1</v>
      </c>
      <c r="G35" s="22">
        <v>4.9800000000000004</v>
      </c>
      <c r="H35" s="22">
        <f t="shared" si="0"/>
        <v>49.800000000000004</v>
      </c>
    </row>
    <row r="36" spans="1:8" ht="24.9" customHeight="1">
      <c r="A36" s="24">
        <v>32</v>
      </c>
      <c r="B36" s="24">
        <v>2025</v>
      </c>
      <c r="C36" s="21" t="s">
        <v>87</v>
      </c>
      <c r="D36" s="21" t="s">
        <v>88</v>
      </c>
      <c r="E36" s="21" t="s">
        <v>26</v>
      </c>
      <c r="F36" s="24" t="s">
        <v>1</v>
      </c>
      <c r="G36" s="22">
        <v>5.58</v>
      </c>
      <c r="H36" s="22">
        <f t="shared" si="0"/>
        <v>55.8</v>
      </c>
    </row>
    <row r="37" spans="1:8" ht="24.9" customHeight="1">
      <c r="A37" s="24">
        <v>33</v>
      </c>
      <c r="B37" s="24">
        <v>2025</v>
      </c>
      <c r="C37" s="21" t="s">
        <v>89</v>
      </c>
      <c r="D37" s="21" t="s">
        <v>90</v>
      </c>
      <c r="E37" s="21" t="s">
        <v>26</v>
      </c>
      <c r="F37" s="24" t="s">
        <v>1</v>
      </c>
      <c r="G37" s="22">
        <v>4.41</v>
      </c>
      <c r="H37" s="22">
        <f t="shared" si="0"/>
        <v>44.1</v>
      </c>
    </row>
    <row r="38" spans="1:8" ht="24.9" customHeight="1">
      <c r="A38" s="24">
        <v>34</v>
      </c>
      <c r="B38" s="24">
        <v>2025</v>
      </c>
      <c r="C38" s="21" t="s">
        <v>91</v>
      </c>
      <c r="D38" s="21" t="s">
        <v>92</v>
      </c>
      <c r="E38" s="21" t="s">
        <v>26</v>
      </c>
      <c r="F38" s="24" t="s">
        <v>1</v>
      </c>
      <c r="G38" s="22">
        <v>5.47</v>
      </c>
      <c r="H38" s="22">
        <f t="shared" si="0"/>
        <v>54.699999999999996</v>
      </c>
    </row>
    <row r="39" spans="1:8" ht="24.9" customHeight="1">
      <c r="A39" s="24">
        <v>35</v>
      </c>
      <c r="B39" s="24">
        <v>2025</v>
      </c>
      <c r="C39" s="21" t="s">
        <v>93</v>
      </c>
      <c r="D39" s="21" t="s">
        <v>94</v>
      </c>
      <c r="E39" s="21" t="s">
        <v>26</v>
      </c>
      <c r="F39" s="24" t="s">
        <v>1</v>
      </c>
      <c r="G39" s="22">
        <v>4.47</v>
      </c>
      <c r="H39" s="22">
        <f t="shared" si="0"/>
        <v>44.699999999999996</v>
      </c>
    </row>
    <row r="40" spans="1:8" ht="24.9" customHeight="1">
      <c r="A40" s="24">
        <v>36</v>
      </c>
      <c r="B40" s="24">
        <v>2025</v>
      </c>
      <c r="C40" s="21" t="s">
        <v>95</v>
      </c>
      <c r="D40" s="21" t="s">
        <v>96</v>
      </c>
      <c r="E40" s="21" t="s">
        <v>26</v>
      </c>
      <c r="F40" s="24" t="s">
        <v>1</v>
      </c>
      <c r="G40" s="24">
        <v>4.3</v>
      </c>
      <c r="H40" s="22">
        <f t="shared" si="0"/>
        <v>43</v>
      </c>
    </row>
    <row r="41" spans="1:8" ht="24.9" customHeight="1">
      <c r="A41" s="24">
        <v>37</v>
      </c>
      <c r="B41" s="24">
        <v>2025</v>
      </c>
      <c r="C41" s="21" t="s">
        <v>97</v>
      </c>
      <c r="D41" s="21" t="s">
        <v>98</v>
      </c>
      <c r="E41" s="21" t="s">
        <v>26</v>
      </c>
      <c r="F41" s="24" t="s">
        <v>1</v>
      </c>
      <c r="G41" s="22">
        <v>4.68</v>
      </c>
      <c r="H41" s="22">
        <f t="shared" si="0"/>
        <v>46.8</v>
      </c>
    </row>
    <row r="42" spans="1:8" ht="24.9" customHeight="1">
      <c r="A42" s="24">
        <v>38</v>
      </c>
      <c r="B42" s="24">
        <v>2025</v>
      </c>
      <c r="C42" s="21" t="s">
        <v>99</v>
      </c>
      <c r="D42" s="21" t="s">
        <v>100</v>
      </c>
      <c r="E42" s="21" t="s">
        <v>26</v>
      </c>
      <c r="F42" s="24" t="s">
        <v>1</v>
      </c>
      <c r="G42" s="22">
        <v>4.62</v>
      </c>
      <c r="H42" s="22">
        <f t="shared" si="0"/>
        <v>46.2</v>
      </c>
    </row>
    <row r="43" spans="1:8" ht="24.9" customHeight="1">
      <c r="A43" s="24">
        <v>39</v>
      </c>
      <c r="B43" s="24">
        <v>2025</v>
      </c>
      <c r="C43" s="21" t="s">
        <v>101</v>
      </c>
      <c r="D43" s="21" t="s">
        <v>102</v>
      </c>
      <c r="E43" s="21" t="s">
        <v>26</v>
      </c>
      <c r="F43" s="24" t="s">
        <v>1</v>
      </c>
      <c r="G43" s="24">
        <v>5.7</v>
      </c>
      <c r="H43" s="22">
        <f t="shared" si="0"/>
        <v>57</v>
      </c>
    </row>
    <row r="44" spans="1:8" ht="24.9" customHeight="1">
      <c r="A44" s="24">
        <v>40</v>
      </c>
      <c r="B44" s="24">
        <v>2025</v>
      </c>
      <c r="C44" s="21" t="s">
        <v>103</v>
      </c>
      <c r="D44" s="21" t="s">
        <v>104</v>
      </c>
      <c r="E44" s="21" t="s">
        <v>26</v>
      </c>
      <c r="F44" s="24" t="s">
        <v>1</v>
      </c>
      <c r="G44" s="22">
        <v>4.3499999999999996</v>
      </c>
      <c r="H44" s="22">
        <f t="shared" si="0"/>
        <v>43.5</v>
      </c>
    </row>
    <row r="45" spans="1:8" ht="24.9" customHeight="1">
      <c r="A45" s="24">
        <v>41</v>
      </c>
      <c r="B45" s="24">
        <v>2025</v>
      </c>
      <c r="C45" s="21" t="s">
        <v>105</v>
      </c>
      <c r="D45" s="21" t="s">
        <v>106</v>
      </c>
      <c r="E45" s="21" t="s">
        <v>26</v>
      </c>
      <c r="F45" s="24" t="s">
        <v>1</v>
      </c>
      <c r="G45" s="22">
        <v>5.09</v>
      </c>
      <c r="H45" s="22">
        <f t="shared" si="0"/>
        <v>50.9</v>
      </c>
    </row>
    <row r="46" spans="1:8" ht="24.9" customHeight="1">
      <c r="A46" s="24">
        <v>42</v>
      </c>
      <c r="B46" s="24">
        <v>2025</v>
      </c>
      <c r="C46" s="21" t="s">
        <v>107</v>
      </c>
      <c r="D46" s="21" t="s">
        <v>108</v>
      </c>
      <c r="E46" s="21" t="s">
        <v>26</v>
      </c>
      <c r="F46" s="24" t="s">
        <v>1</v>
      </c>
      <c r="G46" s="22">
        <v>6.12</v>
      </c>
      <c r="H46" s="22">
        <f t="shared" si="0"/>
        <v>61.2</v>
      </c>
    </row>
    <row r="47" spans="1:8" ht="24.9" customHeight="1">
      <c r="A47" s="24">
        <v>43</v>
      </c>
      <c r="B47" s="24">
        <v>2025</v>
      </c>
      <c r="C47" s="21" t="s">
        <v>109</v>
      </c>
      <c r="D47" s="21" t="s">
        <v>110</v>
      </c>
      <c r="E47" s="21" t="s">
        <v>26</v>
      </c>
      <c r="F47" s="24" t="s">
        <v>1</v>
      </c>
      <c r="G47" s="22">
        <v>4.7699999999999996</v>
      </c>
      <c r="H47" s="22">
        <f t="shared" si="0"/>
        <v>47.699999999999996</v>
      </c>
    </row>
    <row r="48" spans="1:8" ht="24.9" customHeight="1">
      <c r="A48" s="24">
        <v>44</v>
      </c>
      <c r="B48" s="24">
        <v>2025</v>
      </c>
      <c r="C48" s="21" t="s">
        <v>111</v>
      </c>
      <c r="D48" s="21" t="s">
        <v>112</v>
      </c>
      <c r="E48" s="21" t="s">
        <v>26</v>
      </c>
      <c r="F48" s="24" t="s">
        <v>1</v>
      </c>
      <c r="G48" s="22">
        <v>4.88</v>
      </c>
      <c r="H48" s="22">
        <f t="shared" si="0"/>
        <v>48.8</v>
      </c>
    </row>
    <row r="49" spans="1:8" ht="24.9" customHeight="1">
      <c r="A49" s="24">
        <v>45</v>
      </c>
      <c r="B49" s="24">
        <v>2025</v>
      </c>
      <c r="C49" s="21" t="s">
        <v>113</v>
      </c>
      <c r="D49" s="21" t="s">
        <v>114</v>
      </c>
      <c r="E49" s="21" t="s">
        <v>26</v>
      </c>
      <c r="F49" s="24" t="s">
        <v>1</v>
      </c>
      <c r="G49" s="24">
        <v>4.3</v>
      </c>
      <c r="H49" s="22">
        <f t="shared" si="0"/>
        <v>43</v>
      </c>
    </row>
    <row r="50" spans="1:8" ht="24.9" customHeight="1">
      <c r="A50" s="24">
        <v>46</v>
      </c>
      <c r="B50" s="24">
        <v>2025</v>
      </c>
      <c r="C50" s="21" t="s">
        <v>115</v>
      </c>
      <c r="D50" s="21" t="s">
        <v>116</v>
      </c>
      <c r="E50" s="21" t="s">
        <v>26</v>
      </c>
      <c r="F50" s="24" t="s">
        <v>1</v>
      </c>
      <c r="G50" s="24">
        <v>4.2</v>
      </c>
      <c r="H50" s="22">
        <f t="shared" si="0"/>
        <v>42</v>
      </c>
    </row>
    <row r="51" spans="1:8" ht="24.9" customHeight="1">
      <c r="A51" s="24">
        <v>47</v>
      </c>
      <c r="B51" s="24">
        <v>2025</v>
      </c>
      <c r="C51" s="21" t="s">
        <v>117</v>
      </c>
      <c r="D51" s="21" t="s">
        <v>118</v>
      </c>
      <c r="E51" s="21" t="s">
        <v>26</v>
      </c>
      <c r="F51" s="24" t="s">
        <v>1</v>
      </c>
      <c r="G51" s="23">
        <v>5</v>
      </c>
      <c r="H51" s="22">
        <f t="shared" si="0"/>
        <v>50</v>
      </c>
    </row>
    <row r="52" spans="1:8" ht="24.9" customHeight="1">
      <c r="A52" s="24">
        <v>48</v>
      </c>
      <c r="B52" s="24">
        <v>2025</v>
      </c>
      <c r="C52" s="21" t="s">
        <v>119</v>
      </c>
      <c r="D52" s="21" t="s">
        <v>120</v>
      </c>
      <c r="E52" s="21" t="s">
        <v>26</v>
      </c>
      <c r="F52" s="24" t="s">
        <v>1</v>
      </c>
      <c r="G52" s="22">
        <v>4.91</v>
      </c>
      <c r="H52" s="22">
        <f t="shared" si="0"/>
        <v>49.1</v>
      </c>
    </row>
    <row r="53" spans="1:8" ht="24.9" customHeight="1">
      <c r="A53" s="24">
        <v>49</v>
      </c>
      <c r="B53" s="24">
        <v>2025</v>
      </c>
      <c r="C53" s="21" t="s">
        <v>121</v>
      </c>
      <c r="D53" s="21" t="s">
        <v>122</v>
      </c>
      <c r="E53" s="21" t="s">
        <v>26</v>
      </c>
      <c r="F53" s="24" t="s">
        <v>1</v>
      </c>
      <c r="G53" s="22">
        <v>5.29</v>
      </c>
      <c r="H53" s="22">
        <f t="shared" si="0"/>
        <v>52.9</v>
      </c>
    </row>
    <row r="54" spans="1:8" ht="24.9" customHeight="1">
      <c r="A54" s="24">
        <v>50</v>
      </c>
      <c r="B54" s="24">
        <v>2025</v>
      </c>
      <c r="C54" s="21" t="s">
        <v>123</v>
      </c>
      <c r="D54" s="21" t="s">
        <v>124</v>
      </c>
      <c r="E54" s="21" t="s">
        <v>26</v>
      </c>
      <c r="F54" s="24" t="s">
        <v>1</v>
      </c>
      <c r="G54" s="24">
        <v>4.7</v>
      </c>
      <c r="H54" s="22">
        <f t="shared" si="0"/>
        <v>47</v>
      </c>
    </row>
    <row r="55" spans="1:8" ht="24.9" customHeight="1">
      <c r="A55" s="24">
        <v>51</v>
      </c>
      <c r="B55" s="24">
        <v>2025</v>
      </c>
      <c r="C55" s="21" t="s">
        <v>125</v>
      </c>
      <c r="D55" s="21" t="s">
        <v>126</v>
      </c>
      <c r="E55" s="21" t="s">
        <v>26</v>
      </c>
      <c r="F55" s="24" t="s">
        <v>1</v>
      </c>
      <c r="G55" s="22">
        <v>4.2300000000000004</v>
      </c>
      <c r="H55" s="22">
        <f t="shared" si="0"/>
        <v>42.300000000000004</v>
      </c>
    </row>
    <row r="56" spans="1:8" ht="24.9" customHeight="1">
      <c r="A56" s="24">
        <v>52</v>
      </c>
      <c r="B56" s="24">
        <v>2025</v>
      </c>
      <c r="C56" s="21" t="s">
        <v>127</v>
      </c>
      <c r="D56" s="21" t="s">
        <v>128</v>
      </c>
      <c r="E56" s="21" t="s">
        <v>26</v>
      </c>
      <c r="F56" s="24" t="s">
        <v>1</v>
      </c>
      <c r="G56" s="22">
        <v>5.42</v>
      </c>
      <c r="H56" s="22">
        <f t="shared" si="0"/>
        <v>54.2</v>
      </c>
    </row>
    <row r="57" spans="1:8" ht="24.9" customHeight="1">
      <c r="A57" s="24">
        <v>53</v>
      </c>
      <c r="B57" s="24">
        <v>2025</v>
      </c>
      <c r="C57" s="21" t="s">
        <v>129</v>
      </c>
      <c r="D57" s="21" t="s">
        <v>130</v>
      </c>
      <c r="E57" s="21" t="s">
        <v>26</v>
      </c>
      <c r="F57" s="24" t="s">
        <v>1</v>
      </c>
      <c r="G57" s="22">
        <v>4.92</v>
      </c>
      <c r="H57" s="22">
        <f t="shared" si="0"/>
        <v>49.2</v>
      </c>
    </row>
    <row r="58" spans="1:8" ht="24.9" customHeight="1">
      <c r="A58" s="24">
        <v>54</v>
      </c>
      <c r="B58" s="24">
        <v>2025</v>
      </c>
      <c r="C58" s="21" t="s">
        <v>131</v>
      </c>
      <c r="D58" s="21" t="s">
        <v>132</v>
      </c>
      <c r="E58" s="21" t="s">
        <v>26</v>
      </c>
      <c r="F58" s="24" t="s">
        <v>1</v>
      </c>
      <c r="G58" s="22">
        <v>5.08</v>
      </c>
      <c r="H58" s="22">
        <f t="shared" si="0"/>
        <v>50.8</v>
      </c>
    </row>
    <row r="59" spans="1:8" ht="24.9" customHeight="1">
      <c r="A59" s="24">
        <v>55</v>
      </c>
      <c r="B59" s="24">
        <v>2025</v>
      </c>
      <c r="C59" s="21" t="s">
        <v>133</v>
      </c>
      <c r="D59" s="21" t="s">
        <v>134</v>
      </c>
      <c r="E59" s="21" t="s">
        <v>26</v>
      </c>
      <c r="F59" s="24" t="s">
        <v>1</v>
      </c>
      <c r="G59" s="22">
        <v>4.5199999999999996</v>
      </c>
      <c r="H59" s="22">
        <f t="shared" si="0"/>
        <v>45.199999999999996</v>
      </c>
    </row>
    <row r="60" spans="1:8" ht="24.9" customHeight="1">
      <c r="A60" s="24">
        <v>56</v>
      </c>
      <c r="B60" s="24">
        <v>2025</v>
      </c>
      <c r="C60" s="21" t="s">
        <v>135</v>
      </c>
      <c r="D60" s="21" t="s">
        <v>136</v>
      </c>
      <c r="E60" s="21" t="s">
        <v>26</v>
      </c>
      <c r="F60" s="24" t="s">
        <v>1</v>
      </c>
      <c r="G60" s="22">
        <v>6.02</v>
      </c>
      <c r="H60" s="22">
        <f t="shared" si="0"/>
        <v>60.199999999999996</v>
      </c>
    </row>
    <row r="61" spans="1:8" ht="24.9" customHeight="1">
      <c r="A61" s="24">
        <v>57</v>
      </c>
      <c r="B61" s="24">
        <v>2025</v>
      </c>
      <c r="C61" s="21" t="s">
        <v>137</v>
      </c>
      <c r="D61" s="21" t="s">
        <v>138</v>
      </c>
      <c r="E61" s="21" t="s">
        <v>26</v>
      </c>
      <c r="F61" s="24" t="s">
        <v>1</v>
      </c>
      <c r="G61" s="22">
        <v>6.12</v>
      </c>
      <c r="H61" s="22">
        <f t="shared" si="0"/>
        <v>61.2</v>
      </c>
    </row>
    <row r="62" spans="1:8" ht="24.9" customHeight="1">
      <c r="A62" s="24">
        <v>58</v>
      </c>
      <c r="B62" s="24">
        <v>2025</v>
      </c>
      <c r="C62" s="21" t="s">
        <v>139</v>
      </c>
      <c r="D62" s="21" t="s">
        <v>140</v>
      </c>
      <c r="E62" s="21" t="s">
        <v>26</v>
      </c>
      <c r="F62" s="24" t="s">
        <v>1</v>
      </c>
      <c r="G62" s="22">
        <v>5.41</v>
      </c>
      <c r="H62" s="22">
        <f t="shared" si="0"/>
        <v>54.1</v>
      </c>
    </row>
    <row r="63" spans="1:8" ht="24.9" customHeight="1">
      <c r="A63" s="24">
        <v>59</v>
      </c>
      <c r="B63" s="24">
        <v>2025</v>
      </c>
      <c r="C63" s="21" t="s">
        <v>141</v>
      </c>
      <c r="D63" s="21" t="s">
        <v>142</v>
      </c>
      <c r="E63" s="21" t="s">
        <v>26</v>
      </c>
      <c r="F63" s="24" t="s">
        <v>1</v>
      </c>
      <c r="G63" s="24">
        <v>4.7</v>
      </c>
      <c r="H63" s="22">
        <f t="shared" si="0"/>
        <v>47</v>
      </c>
    </row>
    <row r="64" spans="1:8" ht="24.9" customHeight="1">
      <c r="A64" s="24">
        <v>60</v>
      </c>
      <c r="B64" s="24">
        <v>2025</v>
      </c>
      <c r="C64" s="21" t="s">
        <v>143</v>
      </c>
      <c r="D64" s="21" t="s">
        <v>144</v>
      </c>
      <c r="E64" s="21" t="s">
        <v>26</v>
      </c>
      <c r="F64" s="24" t="s">
        <v>1</v>
      </c>
      <c r="G64" s="22">
        <v>5.38</v>
      </c>
      <c r="H64" s="22">
        <f t="shared" si="0"/>
        <v>53.8</v>
      </c>
    </row>
  </sheetData>
  <mergeCells count="1">
    <mergeCell ref="A1:H1"/>
  </mergeCells>
  <pageMargins left="0.7" right="0.36458333333333331" top="0.61781609195402298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61"/>
  <sheetViews>
    <sheetView workbookViewId="0">
      <selection activeCell="D16" sqref="D16"/>
    </sheetView>
  </sheetViews>
  <sheetFormatPr defaultColWidth="9.109375" defaultRowHeight="15.6"/>
  <cols>
    <col min="1" max="1" width="9.6640625" style="6" customWidth="1"/>
    <col min="2" max="3" width="20.6640625" style="6" customWidth="1"/>
    <col min="4" max="4" width="32.109375" style="6" customWidth="1"/>
    <col min="5" max="5" width="23.5546875" style="6" customWidth="1"/>
    <col min="6" max="6" width="8.6640625" style="6" customWidth="1"/>
    <col min="7" max="7" width="13.6640625" style="6" customWidth="1"/>
    <col min="8" max="8" width="13.5546875" style="6" customWidth="1"/>
    <col min="9" max="9" width="8.44140625" style="6" customWidth="1"/>
    <col min="10" max="10" width="8.109375" style="7" customWidth="1"/>
    <col min="11" max="11" width="4.88671875" style="6" customWidth="1"/>
    <col min="12" max="16384" width="9.109375" style="6"/>
  </cols>
  <sheetData>
    <row r="1" spans="1:15" ht="27" customHeight="1">
      <c r="A1" s="51" t="s">
        <v>148</v>
      </c>
      <c r="B1" s="51"/>
      <c r="C1" s="51"/>
      <c r="D1" s="51"/>
      <c r="E1" s="51"/>
      <c r="F1" s="51"/>
      <c r="G1" s="51"/>
      <c r="H1" s="51"/>
      <c r="I1" s="11"/>
      <c r="J1" s="11"/>
      <c r="K1" s="11"/>
      <c r="L1" s="5"/>
      <c r="M1" s="5"/>
      <c r="N1" s="5"/>
      <c r="O1" s="5"/>
    </row>
    <row r="2" spans="1:15" ht="27" customHeight="1">
      <c r="A2" s="12"/>
      <c r="B2" s="12"/>
      <c r="C2" s="12"/>
      <c r="D2" s="12"/>
      <c r="E2" s="12"/>
      <c r="F2" s="12"/>
      <c r="G2" s="12"/>
      <c r="H2" s="12"/>
      <c r="I2" s="11"/>
      <c r="J2" s="11"/>
      <c r="K2" s="11"/>
      <c r="L2" s="5"/>
      <c r="M2" s="5"/>
      <c r="N2" s="5"/>
      <c r="O2" s="5"/>
    </row>
    <row r="3" spans="1:15" ht="32.25" customHeight="1"/>
    <row r="4" spans="1:15" ht="24.9" customHeight="1">
      <c r="A4" s="52" t="s">
        <v>2</v>
      </c>
      <c r="B4" s="52" t="s">
        <v>146</v>
      </c>
      <c r="C4" s="53" t="s">
        <v>20</v>
      </c>
      <c r="D4" s="53" t="s">
        <v>21</v>
      </c>
      <c r="E4" s="53" t="s">
        <v>22</v>
      </c>
      <c r="F4" s="54" t="s">
        <v>0</v>
      </c>
      <c r="G4" s="53" t="s">
        <v>23</v>
      </c>
      <c r="H4" s="54" t="s">
        <v>145</v>
      </c>
      <c r="I4" s="4"/>
    </row>
    <row r="5" spans="1:15" ht="24.9" customHeight="1">
      <c r="A5" s="25">
        <v>1</v>
      </c>
      <c r="B5" s="25">
        <v>2025</v>
      </c>
      <c r="C5" s="25" t="s">
        <v>149</v>
      </c>
      <c r="D5" s="32" t="s">
        <v>150</v>
      </c>
      <c r="E5" s="25" t="s">
        <v>151</v>
      </c>
      <c r="F5" s="25" t="s">
        <v>1</v>
      </c>
      <c r="G5" s="25">
        <v>5.2</v>
      </c>
      <c r="H5" s="26">
        <f>G5*10</f>
        <v>52</v>
      </c>
      <c r="I5" s="8"/>
    </row>
    <row r="6" spans="1:15" ht="24.9" customHeight="1">
      <c r="A6" s="25">
        <v>2</v>
      </c>
      <c r="B6" s="25">
        <v>2025</v>
      </c>
      <c r="C6" s="25" t="s">
        <v>152</v>
      </c>
      <c r="D6" s="32" t="s">
        <v>153</v>
      </c>
      <c r="E6" s="25" t="s">
        <v>151</v>
      </c>
      <c r="F6" s="25" t="s">
        <v>1</v>
      </c>
      <c r="G6" s="26">
        <v>5.04</v>
      </c>
      <c r="H6" s="26">
        <f t="shared" ref="H6:H69" si="0">G6*10</f>
        <v>50.4</v>
      </c>
    </row>
    <row r="7" spans="1:15" ht="24.9" customHeight="1">
      <c r="A7" s="25">
        <v>3</v>
      </c>
      <c r="B7" s="25">
        <v>2025</v>
      </c>
      <c r="C7" s="25" t="s">
        <v>154</v>
      </c>
      <c r="D7" s="32" t="s">
        <v>155</v>
      </c>
      <c r="E7" s="25" t="s">
        <v>151</v>
      </c>
      <c r="F7" s="25" t="s">
        <v>1</v>
      </c>
      <c r="G7" s="26">
        <v>5.55</v>
      </c>
      <c r="H7" s="26">
        <f t="shared" si="0"/>
        <v>55.5</v>
      </c>
    </row>
    <row r="8" spans="1:15" ht="24.9" customHeight="1">
      <c r="A8" s="25">
        <v>4</v>
      </c>
      <c r="B8" s="25">
        <v>2025</v>
      </c>
      <c r="C8" s="25" t="s">
        <v>156</v>
      </c>
      <c r="D8" s="32" t="s">
        <v>157</v>
      </c>
      <c r="E8" s="25" t="s">
        <v>151</v>
      </c>
      <c r="F8" s="25" t="s">
        <v>1</v>
      </c>
      <c r="G8" s="26">
        <v>5.14</v>
      </c>
      <c r="H8" s="26">
        <f t="shared" si="0"/>
        <v>51.4</v>
      </c>
    </row>
    <row r="9" spans="1:15" ht="24.9" customHeight="1">
      <c r="A9" s="25">
        <v>5</v>
      </c>
      <c r="B9" s="25">
        <v>2025</v>
      </c>
      <c r="C9" s="25" t="s">
        <v>158</v>
      </c>
      <c r="D9" s="32" t="s">
        <v>159</v>
      </c>
      <c r="E9" s="25" t="s">
        <v>151</v>
      </c>
      <c r="F9" s="25" t="s">
        <v>1</v>
      </c>
      <c r="G9" s="26">
        <v>4.84</v>
      </c>
      <c r="H9" s="26">
        <f t="shared" si="0"/>
        <v>48.4</v>
      </c>
    </row>
    <row r="10" spans="1:15" ht="24.9" customHeight="1">
      <c r="A10" s="25">
        <v>6</v>
      </c>
      <c r="B10" s="25">
        <v>2025</v>
      </c>
      <c r="C10" s="25" t="s">
        <v>160</v>
      </c>
      <c r="D10" s="32" t="s">
        <v>161</v>
      </c>
      <c r="E10" s="25" t="s">
        <v>151</v>
      </c>
      <c r="F10" s="25" t="s">
        <v>1</v>
      </c>
      <c r="G10" s="26">
        <v>5.47</v>
      </c>
      <c r="H10" s="26">
        <f t="shared" si="0"/>
        <v>54.699999999999996</v>
      </c>
    </row>
    <row r="11" spans="1:15" ht="24.9" customHeight="1">
      <c r="A11" s="25">
        <v>7</v>
      </c>
      <c r="B11" s="25">
        <v>2025</v>
      </c>
      <c r="C11" s="25" t="s">
        <v>162</v>
      </c>
      <c r="D11" s="32" t="s">
        <v>163</v>
      </c>
      <c r="E11" s="25" t="s">
        <v>151</v>
      </c>
      <c r="F11" s="25" t="s">
        <v>1</v>
      </c>
      <c r="G11" s="26">
        <v>5.88</v>
      </c>
      <c r="H11" s="26">
        <f t="shared" si="0"/>
        <v>58.8</v>
      </c>
    </row>
    <row r="12" spans="1:15" ht="24.9" customHeight="1">
      <c r="A12" s="25">
        <v>8</v>
      </c>
      <c r="B12" s="25">
        <v>2025</v>
      </c>
      <c r="C12" s="25" t="s">
        <v>164</v>
      </c>
      <c r="D12" s="32" t="s">
        <v>165</v>
      </c>
      <c r="E12" s="25" t="s">
        <v>151</v>
      </c>
      <c r="F12" s="25" t="s">
        <v>1</v>
      </c>
      <c r="G12" s="26">
        <v>5.1100000000000003</v>
      </c>
      <c r="H12" s="26">
        <f t="shared" si="0"/>
        <v>51.1</v>
      </c>
    </row>
    <row r="13" spans="1:15" ht="24.9" customHeight="1">
      <c r="A13" s="25">
        <v>9</v>
      </c>
      <c r="B13" s="25">
        <v>2025</v>
      </c>
      <c r="C13" s="25" t="s">
        <v>166</v>
      </c>
      <c r="D13" s="32" t="s">
        <v>167</v>
      </c>
      <c r="E13" s="25" t="s">
        <v>151</v>
      </c>
      <c r="F13" s="25" t="s">
        <v>1</v>
      </c>
      <c r="G13" s="26">
        <v>4.8499999999999996</v>
      </c>
      <c r="H13" s="26">
        <f t="shared" si="0"/>
        <v>48.5</v>
      </c>
    </row>
    <row r="14" spans="1:15" ht="24.9" customHeight="1">
      <c r="A14" s="25">
        <v>10</v>
      </c>
      <c r="B14" s="25">
        <v>2025</v>
      </c>
      <c r="C14" s="25" t="s">
        <v>168</v>
      </c>
      <c r="D14" s="32" t="s">
        <v>169</v>
      </c>
      <c r="E14" s="25" t="s">
        <v>151</v>
      </c>
      <c r="F14" s="25" t="s">
        <v>1</v>
      </c>
      <c r="G14" s="26">
        <v>4.57</v>
      </c>
      <c r="H14" s="26">
        <f t="shared" si="0"/>
        <v>45.7</v>
      </c>
    </row>
    <row r="15" spans="1:15" ht="24.9" customHeight="1">
      <c r="A15" s="25">
        <v>11</v>
      </c>
      <c r="B15" s="25">
        <v>2025</v>
      </c>
      <c r="C15" s="25" t="s">
        <v>170</v>
      </c>
      <c r="D15" s="32" t="s">
        <v>171</v>
      </c>
      <c r="E15" s="25" t="s">
        <v>151</v>
      </c>
      <c r="F15" s="25" t="s">
        <v>1</v>
      </c>
      <c r="G15" s="26">
        <v>5.31</v>
      </c>
      <c r="H15" s="26">
        <f t="shared" si="0"/>
        <v>53.099999999999994</v>
      </c>
    </row>
    <row r="16" spans="1:15" ht="24.9" customHeight="1">
      <c r="A16" s="25">
        <v>12</v>
      </c>
      <c r="B16" s="25">
        <v>2025</v>
      </c>
      <c r="C16" s="25" t="s">
        <v>172</v>
      </c>
      <c r="D16" s="32" t="s">
        <v>173</v>
      </c>
      <c r="E16" s="25" t="s">
        <v>151</v>
      </c>
      <c r="F16" s="25" t="s">
        <v>1</v>
      </c>
      <c r="G16" s="26">
        <v>5.43</v>
      </c>
      <c r="H16" s="26">
        <f t="shared" si="0"/>
        <v>54.3</v>
      </c>
    </row>
    <row r="17" spans="1:8" ht="24.9" customHeight="1">
      <c r="A17" s="25">
        <v>13</v>
      </c>
      <c r="B17" s="25">
        <v>2025</v>
      </c>
      <c r="C17" s="25" t="s">
        <v>174</v>
      </c>
      <c r="D17" s="32" t="s">
        <v>175</v>
      </c>
      <c r="E17" s="25" t="s">
        <v>151</v>
      </c>
      <c r="F17" s="25" t="s">
        <v>1</v>
      </c>
      <c r="G17" s="26">
        <v>5.93</v>
      </c>
      <c r="H17" s="26">
        <f t="shared" si="0"/>
        <v>59.3</v>
      </c>
    </row>
    <row r="18" spans="1:8" ht="24.9" customHeight="1">
      <c r="A18" s="25">
        <v>14</v>
      </c>
      <c r="B18" s="25">
        <v>2025</v>
      </c>
      <c r="C18" s="25" t="s">
        <v>176</v>
      </c>
      <c r="D18" s="32" t="s">
        <v>177</v>
      </c>
      <c r="E18" s="25" t="s">
        <v>151</v>
      </c>
      <c r="F18" s="25" t="s">
        <v>1</v>
      </c>
      <c r="G18" s="26">
        <v>4.93</v>
      </c>
      <c r="H18" s="26">
        <f t="shared" si="0"/>
        <v>49.3</v>
      </c>
    </row>
    <row r="19" spans="1:8" ht="24.9" customHeight="1">
      <c r="A19" s="25">
        <v>15</v>
      </c>
      <c r="B19" s="25">
        <v>2025</v>
      </c>
      <c r="C19" s="25" t="s">
        <v>178</v>
      </c>
      <c r="D19" s="32" t="s">
        <v>179</v>
      </c>
      <c r="E19" s="25" t="s">
        <v>151</v>
      </c>
      <c r="F19" s="25" t="s">
        <v>1</v>
      </c>
      <c r="G19" s="26">
        <v>7.39</v>
      </c>
      <c r="H19" s="26">
        <f t="shared" si="0"/>
        <v>73.899999999999991</v>
      </c>
    </row>
    <row r="20" spans="1:8" ht="24.9" customHeight="1">
      <c r="A20" s="25">
        <v>16</v>
      </c>
      <c r="B20" s="25">
        <v>2025</v>
      </c>
      <c r="C20" s="25" t="s">
        <v>180</v>
      </c>
      <c r="D20" s="32" t="s">
        <v>181</v>
      </c>
      <c r="E20" s="25" t="s">
        <v>151</v>
      </c>
      <c r="F20" s="25" t="s">
        <v>1</v>
      </c>
      <c r="G20" s="25">
        <v>4.8</v>
      </c>
      <c r="H20" s="26">
        <f t="shared" si="0"/>
        <v>48</v>
      </c>
    </row>
    <row r="21" spans="1:8" ht="24.9" customHeight="1">
      <c r="A21" s="25">
        <v>17</v>
      </c>
      <c r="B21" s="25">
        <v>2025</v>
      </c>
      <c r="C21" s="25" t="s">
        <v>182</v>
      </c>
      <c r="D21" s="32" t="s">
        <v>183</v>
      </c>
      <c r="E21" s="25" t="s">
        <v>151</v>
      </c>
      <c r="F21" s="25" t="s">
        <v>1</v>
      </c>
      <c r="G21" s="26">
        <v>5.18</v>
      </c>
      <c r="H21" s="26">
        <f t="shared" si="0"/>
        <v>51.8</v>
      </c>
    </row>
    <row r="22" spans="1:8" ht="24.9" customHeight="1">
      <c r="A22" s="25">
        <v>18</v>
      </c>
      <c r="B22" s="25">
        <v>2025</v>
      </c>
      <c r="C22" s="25" t="s">
        <v>184</v>
      </c>
      <c r="D22" s="32" t="s">
        <v>185</v>
      </c>
      <c r="E22" s="25" t="s">
        <v>151</v>
      </c>
      <c r="F22" s="25" t="s">
        <v>1</v>
      </c>
      <c r="G22" s="26">
        <v>4.6500000000000004</v>
      </c>
      <c r="H22" s="26">
        <f t="shared" si="0"/>
        <v>46.5</v>
      </c>
    </row>
    <row r="23" spans="1:8" ht="24.9" customHeight="1">
      <c r="A23" s="25">
        <v>19</v>
      </c>
      <c r="B23" s="25">
        <v>2025</v>
      </c>
      <c r="C23" s="25" t="s">
        <v>186</v>
      </c>
      <c r="D23" s="32" t="s">
        <v>187</v>
      </c>
      <c r="E23" s="25" t="s">
        <v>151</v>
      </c>
      <c r="F23" s="25" t="s">
        <v>1</v>
      </c>
      <c r="G23" s="25">
        <v>5.2</v>
      </c>
      <c r="H23" s="26">
        <f t="shared" si="0"/>
        <v>52</v>
      </c>
    </row>
    <row r="24" spans="1:8" ht="24.9" customHeight="1">
      <c r="A24" s="25">
        <v>20</v>
      </c>
      <c r="B24" s="25">
        <v>2025</v>
      </c>
      <c r="C24" s="25" t="s">
        <v>188</v>
      </c>
      <c r="D24" s="32" t="s">
        <v>189</v>
      </c>
      <c r="E24" s="25" t="s">
        <v>151</v>
      </c>
      <c r="F24" s="25" t="s">
        <v>1</v>
      </c>
      <c r="G24" s="26">
        <v>4.38</v>
      </c>
      <c r="H24" s="26">
        <f t="shared" si="0"/>
        <v>43.8</v>
      </c>
    </row>
    <row r="25" spans="1:8" ht="24.9" customHeight="1">
      <c r="A25" s="25">
        <v>21</v>
      </c>
      <c r="B25" s="25">
        <v>2025</v>
      </c>
      <c r="C25" s="25" t="s">
        <v>190</v>
      </c>
      <c r="D25" s="32" t="s">
        <v>191</v>
      </c>
      <c r="E25" s="25" t="s">
        <v>151</v>
      </c>
      <c r="F25" s="25" t="s">
        <v>1</v>
      </c>
      <c r="G25" s="26">
        <v>4.7300000000000004</v>
      </c>
      <c r="H25" s="26">
        <f t="shared" si="0"/>
        <v>47.300000000000004</v>
      </c>
    </row>
    <row r="26" spans="1:8" ht="24.9" customHeight="1">
      <c r="A26" s="25">
        <v>22</v>
      </c>
      <c r="B26" s="25">
        <v>2025</v>
      </c>
      <c r="C26" s="25" t="s">
        <v>192</v>
      </c>
      <c r="D26" s="32" t="s">
        <v>193</v>
      </c>
      <c r="E26" s="25" t="s">
        <v>151</v>
      </c>
      <c r="F26" s="25" t="s">
        <v>1</v>
      </c>
      <c r="G26" s="26">
        <v>5.49</v>
      </c>
      <c r="H26" s="26">
        <f t="shared" si="0"/>
        <v>54.900000000000006</v>
      </c>
    </row>
    <row r="27" spans="1:8" ht="24.9" customHeight="1">
      <c r="A27" s="25">
        <v>23</v>
      </c>
      <c r="B27" s="25">
        <v>2025</v>
      </c>
      <c r="C27" s="25" t="s">
        <v>194</v>
      </c>
      <c r="D27" s="32" t="s">
        <v>195</v>
      </c>
      <c r="E27" s="25" t="s">
        <v>151</v>
      </c>
      <c r="F27" s="25" t="s">
        <v>1</v>
      </c>
      <c r="G27" s="26">
        <v>5.65</v>
      </c>
      <c r="H27" s="26">
        <f t="shared" si="0"/>
        <v>56.5</v>
      </c>
    </row>
    <row r="28" spans="1:8" ht="24.9" customHeight="1">
      <c r="A28" s="25">
        <v>24</v>
      </c>
      <c r="B28" s="25">
        <v>2025</v>
      </c>
      <c r="C28" s="25" t="s">
        <v>196</v>
      </c>
      <c r="D28" s="32" t="s">
        <v>197</v>
      </c>
      <c r="E28" s="25" t="s">
        <v>151</v>
      </c>
      <c r="F28" s="25" t="s">
        <v>1</v>
      </c>
      <c r="G28" s="26">
        <v>5.88</v>
      </c>
      <c r="H28" s="26">
        <f t="shared" si="0"/>
        <v>58.8</v>
      </c>
    </row>
    <row r="29" spans="1:8" ht="24.9" customHeight="1">
      <c r="A29" s="25">
        <v>25</v>
      </c>
      <c r="B29" s="25">
        <v>2025</v>
      </c>
      <c r="C29" s="25" t="s">
        <v>198</v>
      </c>
      <c r="D29" s="32" t="s">
        <v>199</v>
      </c>
      <c r="E29" s="25" t="s">
        <v>151</v>
      </c>
      <c r="F29" s="25" t="s">
        <v>1</v>
      </c>
      <c r="G29" s="26">
        <v>4.93</v>
      </c>
      <c r="H29" s="26">
        <f t="shared" si="0"/>
        <v>49.3</v>
      </c>
    </row>
    <row r="30" spans="1:8" ht="24.9" customHeight="1">
      <c r="A30" s="25">
        <v>26</v>
      </c>
      <c r="B30" s="25">
        <v>2025</v>
      </c>
      <c r="C30" s="25" t="s">
        <v>200</v>
      </c>
      <c r="D30" s="32" t="s">
        <v>201</v>
      </c>
      <c r="E30" s="25" t="s">
        <v>151</v>
      </c>
      <c r="F30" s="25" t="s">
        <v>1</v>
      </c>
      <c r="G30" s="26">
        <v>4.78</v>
      </c>
      <c r="H30" s="26">
        <f t="shared" si="0"/>
        <v>47.800000000000004</v>
      </c>
    </row>
    <row r="31" spans="1:8" ht="24.9" customHeight="1">
      <c r="A31" s="25">
        <v>27</v>
      </c>
      <c r="B31" s="25">
        <v>2025</v>
      </c>
      <c r="C31" s="25" t="s">
        <v>202</v>
      </c>
      <c r="D31" s="32" t="s">
        <v>203</v>
      </c>
      <c r="E31" s="25" t="s">
        <v>151</v>
      </c>
      <c r="F31" s="25" t="s">
        <v>1</v>
      </c>
      <c r="G31" s="26">
        <v>4.6500000000000004</v>
      </c>
      <c r="H31" s="26">
        <f t="shared" si="0"/>
        <v>46.5</v>
      </c>
    </row>
    <row r="32" spans="1:8" ht="24.9" customHeight="1">
      <c r="A32" s="25">
        <v>28</v>
      </c>
      <c r="B32" s="25">
        <v>2025</v>
      </c>
      <c r="C32" s="24" t="s">
        <v>204</v>
      </c>
      <c r="D32" s="33" t="s">
        <v>205</v>
      </c>
      <c r="E32" s="24" t="s">
        <v>206</v>
      </c>
      <c r="F32" s="25" t="s">
        <v>1</v>
      </c>
      <c r="G32" s="22">
        <v>5.14</v>
      </c>
      <c r="H32" s="26">
        <f t="shared" si="0"/>
        <v>51.4</v>
      </c>
    </row>
    <row r="33" spans="1:8" ht="24.9" customHeight="1">
      <c r="A33" s="25">
        <v>29</v>
      </c>
      <c r="B33" s="25">
        <v>2025</v>
      </c>
      <c r="C33" s="24" t="s">
        <v>207</v>
      </c>
      <c r="D33" s="33" t="s">
        <v>208</v>
      </c>
      <c r="E33" s="24" t="s">
        <v>206</v>
      </c>
      <c r="F33" s="25" t="s">
        <v>1</v>
      </c>
      <c r="G33" s="22">
        <v>6.92</v>
      </c>
      <c r="H33" s="26">
        <f t="shared" si="0"/>
        <v>69.2</v>
      </c>
    </row>
    <row r="34" spans="1:8" ht="24.9" customHeight="1">
      <c r="A34" s="25">
        <v>30</v>
      </c>
      <c r="B34" s="25">
        <v>2025</v>
      </c>
      <c r="C34" s="24" t="s">
        <v>209</v>
      </c>
      <c r="D34" s="33" t="s">
        <v>210</v>
      </c>
      <c r="E34" s="24" t="s">
        <v>206</v>
      </c>
      <c r="F34" s="25" t="s">
        <v>1</v>
      </c>
      <c r="G34" s="22">
        <v>6.24</v>
      </c>
      <c r="H34" s="26">
        <f t="shared" si="0"/>
        <v>62.400000000000006</v>
      </c>
    </row>
    <row r="35" spans="1:8" ht="24.9" customHeight="1">
      <c r="A35" s="25">
        <v>31</v>
      </c>
      <c r="B35" s="25">
        <v>2025</v>
      </c>
      <c r="C35" s="24" t="s">
        <v>211</v>
      </c>
      <c r="D35" s="33" t="s">
        <v>212</v>
      </c>
      <c r="E35" s="24" t="s">
        <v>206</v>
      </c>
      <c r="F35" s="25" t="s">
        <v>1</v>
      </c>
      <c r="G35" s="22">
        <v>5.93</v>
      </c>
      <c r="H35" s="26">
        <f t="shared" si="0"/>
        <v>59.3</v>
      </c>
    </row>
    <row r="36" spans="1:8" ht="24.9" customHeight="1">
      <c r="A36" s="25">
        <v>32</v>
      </c>
      <c r="B36" s="25">
        <v>2025</v>
      </c>
      <c r="C36" s="24" t="s">
        <v>213</v>
      </c>
      <c r="D36" s="33" t="s">
        <v>214</v>
      </c>
      <c r="E36" s="24" t="s">
        <v>206</v>
      </c>
      <c r="F36" s="25" t="s">
        <v>1</v>
      </c>
      <c r="G36" s="22">
        <v>7.15</v>
      </c>
      <c r="H36" s="26">
        <f t="shared" si="0"/>
        <v>71.5</v>
      </c>
    </row>
    <row r="37" spans="1:8" ht="24.9" customHeight="1">
      <c r="A37" s="25">
        <v>33</v>
      </c>
      <c r="B37" s="25">
        <v>2025</v>
      </c>
      <c r="C37" s="24" t="s">
        <v>215</v>
      </c>
      <c r="D37" s="33" t="s">
        <v>216</v>
      </c>
      <c r="E37" s="24" t="s">
        <v>206</v>
      </c>
      <c r="F37" s="25" t="s">
        <v>1</v>
      </c>
      <c r="G37" s="22">
        <v>7.19</v>
      </c>
      <c r="H37" s="26">
        <f t="shared" si="0"/>
        <v>71.900000000000006</v>
      </c>
    </row>
    <row r="38" spans="1:8" ht="24.9" customHeight="1">
      <c r="A38" s="25">
        <v>34</v>
      </c>
      <c r="B38" s="25">
        <v>2025</v>
      </c>
      <c r="C38" s="24" t="s">
        <v>217</v>
      </c>
      <c r="D38" s="33" t="s">
        <v>218</v>
      </c>
      <c r="E38" s="24" t="s">
        <v>206</v>
      </c>
      <c r="F38" s="25" t="s">
        <v>1</v>
      </c>
      <c r="G38" s="22">
        <v>5.65</v>
      </c>
      <c r="H38" s="26">
        <f t="shared" si="0"/>
        <v>56.5</v>
      </c>
    </row>
    <row r="39" spans="1:8" ht="24.9" customHeight="1">
      <c r="A39" s="25">
        <v>35</v>
      </c>
      <c r="B39" s="25">
        <v>2025</v>
      </c>
      <c r="C39" s="24" t="s">
        <v>219</v>
      </c>
      <c r="D39" s="33" t="s">
        <v>220</v>
      </c>
      <c r="E39" s="24" t="s">
        <v>221</v>
      </c>
      <c r="F39" s="25" t="s">
        <v>1</v>
      </c>
      <c r="G39" s="22">
        <v>6.43</v>
      </c>
      <c r="H39" s="26">
        <f t="shared" si="0"/>
        <v>64.3</v>
      </c>
    </row>
    <row r="40" spans="1:8" ht="24.9" customHeight="1">
      <c r="A40" s="25">
        <v>36</v>
      </c>
      <c r="B40" s="25">
        <v>2025</v>
      </c>
      <c r="C40" s="24" t="s">
        <v>222</v>
      </c>
      <c r="D40" s="33" t="s">
        <v>223</v>
      </c>
      <c r="E40" s="24" t="s">
        <v>221</v>
      </c>
      <c r="F40" s="25" t="s">
        <v>1</v>
      </c>
      <c r="G40" s="22">
        <v>6.88</v>
      </c>
      <c r="H40" s="26">
        <f t="shared" si="0"/>
        <v>68.8</v>
      </c>
    </row>
    <row r="41" spans="1:8" ht="24.9" customHeight="1">
      <c r="A41" s="25">
        <v>37</v>
      </c>
      <c r="B41" s="25">
        <v>2025</v>
      </c>
      <c r="C41" s="24" t="s">
        <v>224</v>
      </c>
      <c r="D41" s="33" t="s">
        <v>225</v>
      </c>
      <c r="E41" s="24" t="s">
        <v>221</v>
      </c>
      <c r="F41" s="25" t="s">
        <v>1</v>
      </c>
      <c r="G41" s="22">
        <v>6.68</v>
      </c>
      <c r="H41" s="26">
        <f t="shared" si="0"/>
        <v>66.8</v>
      </c>
    </row>
    <row r="42" spans="1:8" ht="24.9" customHeight="1">
      <c r="A42" s="25">
        <v>38</v>
      </c>
      <c r="B42" s="25">
        <v>2025</v>
      </c>
      <c r="C42" s="24" t="s">
        <v>226</v>
      </c>
      <c r="D42" s="33" t="s">
        <v>227</v>
      </c>
      <c r="E42" s="24" t="s">
        <v>221</v>
      </c>
      <c r="F42" s="25" t="s">
        <v>1</v>
      </c>
      <c r="G42" s="22">
        <v>5.54</v>
      </c>
      <c r="H42" s="26">
        <f t="shared" si="0"/>
        <v>55.4</v>
      </c>
    </row>
    <row r="43" spans="1:8" ht="24.9" customHeight="1">
      <c r="A43" s="25">
        <v>39</v>
      </c>
      <c r="B43" s="25">
        <v>2025</v>
      </c>
      <c r="C43" s="24" t="s">
        <v>228</v>
      </c>
      <c r="D43" s="33" t="s">
        <v>229</v>
      </c>
      <c r="E43" s="24" t="s">
        <v>221</v>
      </c>
      <c r="F43" s="25" t="s">
        <v>1</v>
      </c>
      <c r="G43" s="22">
        <v>6.19</v>
      </c>
      <c r="H43" s="26">
        <f t="shared" si="0"/>
        <v>61.900000000000006</v>
      </c>
    </row>
    <row r="44" spans="1:8" ht="24.9" customHeight="1">
      <c r="A44" s="25">
        <v>40</v>
      </c>
      <c r="B44" s="25">
        <v>2025</v>
      </c>
      <c r="C44" s="24" t="s">
        <v>230</v>
      </c>
      <c r="D44" s="33" t="s">
        <v>231</v>
      </c>
      <c r="E44" s="24" t="s">
        <v>221</v>
      </c>
      <c r="F44" s="25" t="s">
        <v>1</v>
      </c>
      <c r="G44" s="22">
        <v>6.12</v>
      </c>
      <c r="H44" s="26">
        <f t="shared" si="0"/>
        <v>61.2</v>
      </c>
    </row>
    <row r="45" spans="1:8" ht="24.9" customHeight="1">
      <c r="A45" s="25">
        <v>41</v>
      </c>
      <c r="B45" s="25">
        <v>2025</v>
      </c>
      <c r="C45" s="24" t="s">
        <v>232</v>
      </c>
      <c r="D45" s="33" t="s">
        <v>233</v>
      </c>
      <c r="E45" s="24" t="s">
        <v>221</v>
      </c>
      <c r="F45" s="25" t="s">
        <v>1</v>
      </c>
      <c r="G45" s="22">
        <v>5.77</v>
      </c>
      <c r="H45" s="26">
        <f t="shared" si="0"/>
        <v>57.699999999999996</v>
      </c>
    </row>
    <row r="46" spans="1:8" ht="24.9" customHeight="1">
      <c r="A46" s="25">
        <v>42</v>
      </c>
      <c r="B46" s="25">
        <v>2025</v>
      </c>
      <c r="C46" s="24" t="s">
        <v>234</v>
      </c>
      <c r="D46" s="33" t="s">
        <v>235</v>
      </c>
      <c r="E46" s="24" t="s">
        <v>221</v>
      </c>
      <c r="F46" s="25" t="s">
        <v>1</v>
      </c>
      <c r="G46" s="24">
        <v>6.5</v>
      </c>
      <c r="H46" s="26">
        <f t="shared" si="0"/>
        <v>65</v>
      </c>
    </row>
    <row r="47" spans="1:8" ht="24.9" customHeight="1">
      <c r="A47" s="25">
        <v>43</v>
      </c>
      <c r="B47" s="25">
        <v>2025</v>
      </c>
      <c r="C47" s="24" t="s">
        <v>236</v>
      </c>
      <c r="D47" s="33" t="s">
        <v>237</v>
      </c>
      <c r="E47" s="24" t="s">
        <v>221</v>
      </c>
      <c r="F47" s="25" t="s">
        <v>1</v>
      </c>
      <c r="G47" s="22">
        <v>5.28</v>
      </c>
      <c r="H47" s="26">
        <f t="shared" si="0"/>
        <v>52.800000000000004</v>
      </c>
    </row>
    <row r="48" spans="1:8" ht="24.9" customHeight="1">
      <c r="A48" s="25">
        <v>44</v>
      </c>
      <c r="B48" s="25">
        <v>2025</v>
      </c>
      <c r="C48" s="24" t="s">
        <v>238</v>
      </c>
      <c r="D48" s="33" t="s">
        <v>239</v>
      </c>
      <c r="E48" s="24" t="s">
        <v>221</v>
      </c>
      <c r="F48" s="25" t="s">
        <v>1</v>
      </c>
      <c r="G48" s="22">
        <v>6.14</v>
      </c>
      <c r="H48" s="26">
        <f t="shared" si="0"/>
        <v>61.4</v>
      </c>
    </row>
    <row r="49" spans="1:8" ht="24.9" customHeight="1">
      <c r="A49" s="25">
        <v>45</v>
      </c>
      <c r="B49" s="25">
        <v>2025</v>
      </c>
      <c r="C49" s="24" t="s">
        <v>240</v>
      </c>
      <c r="D49" s="33" t="s">
        <v>241</v>
      </c>
      <c r="E49" s="24" t="s">
        <v>221</v>
      </c>
      <c r="F49" s="25" t="s">
        <v>1</v>
      </c>
      <c r="G49" s="22">
        <v>6.12</v>
      </c>
      <c r="H49" s="26">
        <f t="shared" si="0"/>
        <v>61.2</v>
      </c>
    </row>
    <row r="50" spans="1:8" ht="24.9" customHeight="1">
      <c r="A50" s="25">
        <v>46</v>
      </c>
      <c r="B50" s="25">
        <v>2025</v>
      </c>
      <c r="C50" s="24" t="s">
        <v>242</v>
      </c>
      <c r="D50" s="33" t="s">
        <v>243</v>
      </c>
      <c r="E50" s="24" t="s">
        <v>221</v>
      </c>
      <c r="F50" s="25" t="s">
        <v>1</v>
      </c>
      <c r="G50" s="22">
        <v>6.64</v>
      </c>
      <c r="H50" s="26">
        <f t="shared" si="0"/>
        <v>66.399999999999991</v>
      </c>
    </row>
    <row r="51" spans="1:8" ht="24.9" customHeight="1">
      <c r="A51" s="25">
        <v>47</v>
      </c>
      <c r="B51" s="25">
        <v>2025</v>
      </c>
      <c r="C51" s="24" t="s">
        <v>244</v>
      </c>
      <c r="D51" s="33" t="s">
        <v>245</v>
      </c>
      <c r="E51" s="24" t="s">
        <v>221</v>
      </c>
      <c r="F51" s="25" t="s">
        <v>1</v>
      </c>
      <c r="G51" s="22">
        <v>6.46</v>
      </c>
      <c r="H51" s="26">
        <f t="shared" si="0"/>
        <v>64.599999999999994</v>
      </c>
    </row>
    <row r="52" spans="1:8" ht="24.9" customHeight="1">
      <c r="A52" s="25">
        <v>48</v>
      </c>
      <c r="B52" s="25">
        <v>2025</v>
      </c>
      <c r="C52" s="24" t="s">
        <v>246</v>
      </c>
      <c r="D52" s="33" t="s">
        <v>247</v>
      </c>
      <c r="E52" s="24" t="s">
        <v>221</v>
      </c>
      <c r="F52" s="25" t="s">
        <v>1</v>
      </c>
      <c r="G52" s="22">
        <v>6.34</v>
      </c>
      <c r="H52" s="26">
        <f t="shared" si="0"/>
        <v>63.4</v>
      </c>
    </row>
    <row r="53" spans="1:8" ht="24.9" customHeight="1">
      <c r="A53" s="25">
        <v>49</v>
      </c>
      <c r="B53" s="25">
        <v>2025</v>
      </c>
      <c r="C53" s="24" t="s">
        <v>248</v>
      </c>
      <c r="D53" s="33" t="s">
        <v>249</v>
      </c>
      <c r="E53" s="24" t="s">
        <v>221</v>
      </c>
      <c r="F53" s="25" t="s">
        <v>1</v>
      </c>
      <c r="G53" s="22">
        <v>6.59</v>
      </c>
      <c r="H53" s="26">
        <f t="shared" si="0"/>
        <v>65.900000000000006</v>
      </c>
    </row>
    <row r="54" spans="1:8" ht="24.9" customHeight="1">
      <c r="A54" s="25">
        <v>50</v>
      </c>
      <c r="B54" s="25">
        <v>2025</v>
      </c>
      <c r="C54" s="24" t="s">
        <v>250</v>
      </c>
      <c r="D54" s="33" t="s">
        <v>251</v>
      </c>
      <c r="E54" s="24" t="s">
        <v>221</v>
      </c>
      <c r="F54" s="25" t="s">
        <v>1</v>
      </c>
      <c r="G54" s="22">
        <v>6.01</v>
      </c>
      <c r="H54" s="26">
        <f t="shared" si="0"/>
        <v>60.099999999999994</v>
      </c>
    </row>
    <row r="55" spans="1:8" ht="24.9" customHeight="1">
      <c r="A55" s="25">
        <v>51</v>
      </c>
      <c r="B55" s="25">
        <v>2025</v>
      </c>
      <c r="C55" s="24" t="s">
        <v>252</v>
      </c>
      <c r="D55" s="33" t="s">
        <v>253</v>
      </c>
      <c r="E55" s="24" t="s">
        <v>221</v>
      </c>
      <c r="F55" s="25" t="s">
        <v>1</v>
      </c>
      <c r="G55" s="22">
        <v>7.57</v>
      </c>
      <c r="H55" s="26">
        <f t="shared" si="0"/>
        <v>75.7</v>
      </c>
    </row>
    <row r="56" spans="1:8" ht="24.9" customHeight="1">
      <c r="A56" s="25">
        <v>52</v>
      </c>
      <c r="B56" s="25">
        <v>2025</v>
      </c>
      <c r="C56" s="24" t="s">
        <v>254</v>
      </c>
      <c r="D56" s="33" t="s">
        <v>255</v>
      </c>
      <c r="E56" s="24" t="s">
        <v>221</v>
      </c>
      <c r="F56" s="25" t="s">
        <v>1</v>
      </c>
      <c r="G56" s="22">
        <v>7.84</v>
      </c>
      <c r="H56" s="26">
        <f t="shared" si="0"/>
        <v>78.400000000000006</v>
      </c>
    </row>
    <row r="57" spans="1:8" ht="24.9" customHeight="1">
      <c r="A57" s="25">
        <v>53</v>
      </c>
      <c r="B57" s="25">
        <v>2025</v>
      </c>
      <c r="C57" s="24" t="s">
        <v>256</v>
      </c>
      <c r="D57" s="33" t="s">
        <v>257</v>
      </c>
      <c r="E57" s="24" t="s">
        <v>221</v>
      </c>
      <c r="F57" s="25" t="s">
        <v>1</v>
      </c>
      <c r="G57" s="22">
        <v>6.68</v>
      </c>
      <c r="H57" s="26">
        <f t="shared" si="0"/>
        <v>66.8</v>
      </c>
    </row>
    <row r="58" spans="1:8" ht="24.9" customHeight="1">
      <c r="A58" s="25">
        <v>54</v>
      </c>
      <c r="B58" s="25">
        <v>2025</v>
      </c>
      <c r="C58" s="24" t="s">
        <v>258</v>
      </c>
      <c r="D58" s="33" t="s">
        <v>259</v>
      </c>
      <c r="E58" s="24" t="s">
        <v>221</v>
      </c>
      <c r="F58" s="25" t="s">
        <v>1</v>
      </c>
      <c r="G58" s="22">
        <v>6.18</v>
      </c>
      <c r="H58" s="26">
        <f t="shared" si="0"/>
        <v>61.8</v>
      </c>
    </row>
    <row r="59" spans="1:8" ht="24.9" customHeight="1">
      <c r="A59" s="25">
        <v>55</v>
      </c>
      <c r="B59" s="25">
        <v>2025</v>
      </c>
      <c r="C59" s="24" t="s">
        <v>260</v>
      </c>
      <c r="D59" s="33" t="s">
        <v>261</v>
      </c>
      <c r="E59" s="24" t="s">
        <v>221</v>
      </c>
      <c r="F59" s="25" t="s">
        <v>1</v>
      </c>
      <c r="G59" s="22">
        <v>6.15</v>
      </c>
      <c r="H59" s="26">
        <f t="shared" si="0"/>
        <v>61.5</v>
      </c>
    </row>
    <row r="60" spans="1:8" ht="24.9" customHeight="1">
      <c r="A60" s="25">
        <v>56</v>
      </c>
      <c r="B60" s="25">
        <v>2025</v>
      </c>
      <c r="C60" s="24" t="s">
        <v>262</v>
      </c>
      <c r="D60" s="33" t="s">
        <v>263</v>
      </c>
      <c r="E60" s="24" t="s">
        <v>221</v>
      </c>
      <c r="F60" s="25" t="s">
        <v>1</v>
      </c>
      <c r="G60" s="22">
        <v>6.41</v>
      </c>
      <c r="H60" s="26">
        <f t="shared" si="0"/>
        <v>64.099999999999994</v>
      </c>
    </row>
    <row r="61" spans="1:8" ht="24.9" customHeight="1">
      <c r="A61" s="25">
        <v>57</v>
      </c>
      <c r="B61" s="25">
        <v>2025</v>
      </c>
      <c r="C61" s="24" t="s">
        <v>264</v>
      </c>
      <c r="D61" s="33" t="s">
        <v>265</v>
      </c>
      <c r="E61" s="24" t="s">
        <v>221</v>
      </c>
      <c r="F61" s="25" t="s">
        <v>1</v>
      </c>
      <c r="G61" s="22">
        <v>5.73</v>
      </c>
      <c r="H61" s="26">
        <f t="shared" si="0"/>
        <v>57.300000000000004</v>
      </c>
    </row>
    <row r="62" spans="1:8" ht="24.9" customHeight="1">
      <c r="A62" s="25">
        <v>58</v>
      </c>
      <c r="B62" s="25">
        <v>2025</v>
      </c>
      <c r="C62" s="24" t="s">
        <v>266</v>
      </c>
      <c r="D62" s="33" t="s">
        <v>267</v>
      </c>
      <c r="E62" s="24" t="s">
        <v>221</v>
      </c>
      <c r="F62" s="25" t="s">
        <v>1</v>
      </c>
      <c r="G62" s="22">
        <v>7.74</v>
      </c>
      <c r="H62" s="26">
        <f t="shared" si="0"/>
        <v>77.400000000000006</v>
      </c>
    </row>
    <row r="63" spans="1:8" ht="24.9" customHeight="1">
      <c r="A63" s="25">
        <v>59</v>
      </c>
      <c r="B63" s="25">
        <v>2025</v>
      </c>
      <c r="C63" s="24" t="s">
        <v>268</v>
      </c>
      <c r="D63" s="33" t="s">
        <v>269</v>
      </c>
      <c r="E63" s="24" t="s">
        <v>221</v>
      </c>
      <c r="F63" s="25" t="s">
        <v>1</v>
      </c>
      <c r="G63" s="22">
        <v>5.92</v>
      </c>
      <c r="H63" s="26">
        <f t="shared" si="0"/>
        <v>59.2</v>
      </c>
    </row>
    <row r="64" spans="1:8" ht="24.9" customHeight="1">
      <c r="A64" s="25">
        <v>60</v>
      </c>
      <c r="B64" s="25">
        <v>2025</v>
      </c>
      <c r="C64" s="24" t="s">
        <v>270</v>
      </c>
      <c r="D64" s="33" t="s">
        <v>150</v>
      </c>
      <c r="E64" s="24" t="s">
        <v>221</v>
      </c>
      <c r="F64" s="25" t="s">
        <v>1</v>
      </c>
      <c r="G64" s="22">
        <v>6.68</v>
      </c>
      <c r="H64" s="26">
        <f t="shared" si="0"/>
        <v>66.8</v>
      </c>
    </row>
    <row r="65" spans="1:8" ht="24.9" customHeight="1">
      <c r="A65" s="25">
        <v>61</v>
      </c>
      <c r="B65" s="25">
        <v>2025</v>
      </c>
      <c r="C65" s="24" t="s">
        <v>271</v>
      </c>
      <c r="D65" s="33" t="s">
        <v>272</v>
      </c>
      <c r="E65" s="24" t="s">
        <v>221</v>
      </c>
      <c r="F65" s="25" t="s">
        <v>1</v>
      </c>
      <c r="G65" s="22">
        <v>6.47</v>
      </c>
      <c r="H65" s="26">
        <f t="shared" si="0"/>
        <v>64.7</v>
      </c>
    </row>
    <row r="66" spans="1:8" ht="24.9" customHeight="1">
      <c r="A66" s="25">
        <v>62</v>
      </c>
      <c r="B66" s="25">
        <v>2025</v>
      </c>
      <c r="C66" s="24" t="s">
        <v>273</v>
      </c>
      <c r="D66" s="33" t="s">
        <v>274</v>
      </c>
      <c r="E66" s="24" t="s">
        <v>275</v>
      </c>
      <c r="F66" s="25" t="s">
        <v>1</v>
      </c>
      <c r="G66" s="22">
        <v>6.19</v>
      </c>
      <c r="H66" s="26">
        <f t="shared" si="0"/>
        <v>61.900000000000006</v>
      </c>
    </row>
    <row r="67" spans="1:8" ht="24.9" customHeight="1">
      <c r="A67" s="25">
        <v>63</v>
      </c>
      <c r="B67" s="25">
        <v>2025</v>
      </c>
      <c r="C67" s="24" t="s">
        <v>276</v>
      </c>
      <c r="D67" s="33" t="s">
        <v>277</v>
      </c>
      <c r="E67" s="24" t="s">
        <v>275</v>
      </c>
      <c r="F67" s="25" t="s">
        <v>1</v>
      </c>
      <c r="G67" s="22">
        <v>5.01</v>
      </c>
      <c r="H67" s="26">
        <f t="shared" si="0"/>
        <v>50.099999999999994</v>
      </c>
    </row>
    <row r="68" spans="1:8" ht="24.9" customHeight="1">
      <c r="A68" s="25">
        <v>64</v>
      </c>
      <c r="B68" s="25">
        <v>2025</v>
      </c>
      <c r="C68" s="24" t="s">
        <v>278</v>
      </c>
      <c r="D68" s="33" t="s">
        <v>279</v>
      </c>
      <c r="E68" s="24" t="s">
        <v>275</v>
      </c>
      <c r="F68" s="25" t="s">
        <v>1</v>
      </c>
      <c r="G68" s="22">
        <v>5.32</v>
      </c>
      <c r="H68" s="26">
        <f t="shared" si="0"/>
        <v>53.2</v>
      </c>
    </row>
    <row r="69" spans="1:8" ht="24.9" customHeight="1">
      <c r="A69" s="25">
        <v>65</v>
      </c>
      <c r="B69" s="25">
        <v>2025</v>
      </c>
      <c r="C69" s="24" t="s">
        <v>280</v>
      </c>
      <c r="D69" s="33" t="s">
        <v>281</v>
      </c>
      <c r="E69" s="24" t="s">
        <v>275</v>
      </c>
      <c r="F69" s="25" t="s">
        <v>1</v>
      </c>
      <c r="G69" s="22">
        <v>5.93</v>
      </c>
      <c r="H69" s="26">
        <f t="shared" si="0"/>
        <v>59.3</v>
      </c>
    </row>
    <row r="70" spans="1:8" ht="24.9" customHeight="1">
      <c r="A70" s="25">
        <v>66</v>
      </c>
      <c r="B70" s="25">
        <v>2025</v>
      </c>
      <c r="C70" s="24" t="s">
        <v>282</v>
      </c>
      <c r="D70" s="33" t="s">
        <v>283</v>
      </c>
      <c r="E70" s="24" t="s">
        <v>275</v>
      </c>
      <c r="F70" s="25" t="s">
        <v>1</v>
      </c>
      <c r="G70" s="22">
        <v>5.18</v>
      </c>
      <c r="H70" s="26">
        <f t="shared" ref="H70:H133" si="1">G70*10</f>
        <v>51.8</v>
      </c>
    </row>
    <row r="71" spans="1:8" ht="24.9" customHeight="1">
      <c r="A71" s="25">
        <v>67</v>
      </c>
      <c r="B71" s="25">
        <v>2025</v>
      </c>
      <c r="C71" s="24" t="s">
        <v>284</v>
      </c>
      <c r="D71" s="33" t="s">
        <v>285</v>
      </c>
      <c r="E71" s="24" t="s">
        <v>275</v>
      </c>
      <c r="F71" s="25" t="s">
        <v>1</v>
      </c>
      <c r="G71" s="22">
        <v>6.18</v>
      </c>
      <c r="H71" s="26">
        <f t="shared" si="1"/>
        <v>61.8</v>
      </c>
    </row>
    <row r="72" spans="1:8" ht="24.9" customHeight="1">
      <c r="A72" s="25">
        <v>68</v>
      </c>
      <c r="B72" s="25">
        <v>2025</v>
      </c>
      <c r="C72" s="24" t="s">
        <v>286</v>
      </c>
      <c r="D72" s="33" t="s">
        <v>287</v>
      </c>
      <c r="E72" s="24" t="s">
        <v>275</v>
      </c>
      <c r="F72" s="25" t="s">
        <v>1</v>
      </c>
      <c r="G72" s="22">
        <v>6.03</v>
      </c>
      <c r="H72" s="26">
        <f t="shared" si="1"/>
        <v>60.300000000000004</v>
      </c>
    </row>
    <row r="73" spans="1:8" ht="24.9" customHeight="1">
      <c r="A73" s="25">
        <v>69</v>
      </c>
      <c r="B73" s="25">
        <v>2025</v>
      </c>
      <c r="C73" s="24" t="s">
        <v>288</v>
      </c>
      <c r="D73" s="33" t="s">
        <v>289</v>
      </c>
      <c r="E73" s="24" t="s">
        <v>275</v>
      </c>
      <c r="F73" s="25" t="s">
        <v>1</v>
      </c>
      <c r="G73" s="22">
        <v>5.07</v>
      </c>
      <c r="H73" s="26">
        <f t="shared" si="1"/>
        <v>50.7</v>
      </c>
    </row>
    <row r="74" spans="1:8" ht="24.9" customHeight="1">
      <c r="A74" s="25">
        <v>70</v>
      </c>
      <c r="B74" s="25">
        <v>2025</v>
      </c>
      <c r="C74" s="24" t="s">
        <v>290</v>
      </c>
      <c r="D74" s="33" t="s">
        <v>291</v>
      </c>
      <c r="E74" s="24" t="s">
        <v>275</v>
      </c>
      <c r="F74" s="25" t="s">
        <v>1</v>
      </c>
      <c r="G74" s="22">
        <v>5.53</v>
      </c>
      <c r="H74" s="26">
        <f t="shared" si="1"/>
        <v>55.300000000000004</v>
      </c>
    </row>
    <row r="75" spans="1:8" ht="24.9" customHeight="1">
      <c r="A75" s="25">
        <v>71</v>
      </c>
      <c r="B75" s="25">
        <v>2025</v>
      </c>
      <c r="C75" s="24" t="s">
        <v>292</v>
      </c>
      <c r="D75" s="33" t="s">
        <v>293</v>
      </c>
      <c r="E75" s="24" t="s">
        <v>294</v>
      </c>
      <c r="F75" s="25" t="s">
        <v>1</v>
      </c>
      <c r="G75" s="24">
        <v>7.2</v>
      </c>
      <c r="H75" s="26">
        <f t="shared" si="1"/>
        <v>72</v>
      </c>
    </row>
    <row r="76" spans="1:8" ht="24.9" customHeight="1">
      <c r="A76" s="25">
        <v>72</v>
      </c>
      <c r="B76" s="25">
        <v>2025</v>
      </c>
      <c r="C76" s="24" t="s">
        <v>295</v>
      </c>
      <c r="D76" s="33" t="s">
        <v>296</v>
      </c>
      <c r="E76" s="24" t="s">
        <v>294</v>
      </c>
      <c r="F76" s="25" t="s">
        <v>1</v>
      </c>
      <c r="G76" s="22">
        <v>6.86</v>
      </c>
      <c r="H76" s="26">
        <f t="shared" si="1"/>
        <v>68.600000000000009</v>
      </c>
    </row>
    <row r="77" spans="1:8" ht="24.9" customHeight="1">
      <c r="A77" s="25">
        <v>73</v>
      </c>
      <c r="B77" s="25">
        <v>2025</v>
      </c>
      <c r="C77" s="24" t="s">
        <v>297</v>
      </c>
      <c r="D77" s="33" t="s">
        <v>298</v>
      </c>
      <c r="E77" s="24" t="s">
        <v>294</v>
      </c>
      <c r="F77" s="25" t="s">
        <v>1</v>
      </c>
      <c r="G77" s="22">
        <v>6.43</v>
      </c>
      <c r="H77" s="26">
        <f t="shared" si="1"/>
        <v>64.3</v>
      </c>
    </row>
    <row r="78" spans="1:8" ht="24.9" customHeight="1">
      <c r="A78" s="25">
        <v>74</v>
      </c>
      <c r="B78" s="25">
        <v>2025</v>
      </c>
      <c r="C78" s="24" t="s">
        <v>299</v>
      </c>
      <c r="D78" s="33" t="s">
        <v>300</v>
      </c>
      <c r="E78" s="24" t="s">
        <v>294</v>
      </c>
      <c r="F78" s="25" t="s">
        <v>1</v>
      </c>
      <c r="G78" s="22">
        <v>6.96</v>
      </c>
      <c r="H78" s="26">
        <f t="shared" si="1"/>
        <v>69.599999999999994</v>
      </c>
    </row>
    <row r="79" spans="1:8" ht="24.9" customHeight="1">
      <c r="A79" s="25">
        <v>75</v>
      </c>
      <c r="B79" s="25">
        <v>2025</v>
      </c>
      <c r="C79" s="24" t="s">
        <v>301</v>
      </c>
      <c r="D79" s="33" t="s">
        <v>302</v>
      </c>
      <c r="E79" s="24" t="s">
        <v>294</v>
      </c>
      <c r="F79" s="25" t="s">
        <v>1</v>
      </c>
      <c r="G79" s="22">
        <v>5.22</v>
      </c>
      <c r="H79" s="26">
        <f t="shared" si="1"/>
        <v>52.199999999999996</v>
      </c>
    </row>
    <row r="80" spans="1:8" ht="24.9" customHeight="1">
      <c r="A80" s="25">
        <v>76</v>
      </c>
      <c r="B80" s="25">
        <v>2025</v>
      </c>
      <c r="C80" s="24" t="s">
        <v>303</v>
      </c>
      <c r="D80" s="33" t="s">
        <v>304</v>
      </c>
      <c r="E80" s="24" t="s">
        <v>294</v>
      </c>
      <c r="F80" s="25" t="s">
        <v>1</v>
      </c>
      <c r="G80" s="22">
        <v>5.47</v>
      </c>
      <c r="H80" s="26">
        <f t="shared" si="1"/>
        <v>54.699999999999996</v>
      </c>
    </row>
    <row r="81" spans="1:8" ht="24.9" customHeight="1">
      <c r="A81" s="25">
        <v>77</v>
      </c>
      <c r="B81" s="25">
        <v>2025</v>
      </c>
      <c r="C81" s="24" t="s">
        <v>305</v>
      </c>
      <c r="D81" s="33" t="s">
        <v>306</v>
      </c>
      <c r="E81" s="24" t="s">
        <v>294</v>
      </c>
      <c r="F81" s="25" t="s">
        <v>1</v>
      </c>
      <c r="G81" s="22">
        <v>6.38</v>
      </c>
      <c r="H81" s="26">
        <f t="shared" si="1"/>
        <v>63.8</v>
      </c>
    </row>
    <row r="82" spans="1:8" ht="24.9" customHeight="1">
      <c r="A82" s="25">
        <v>78</v>
      </c>
      <c r="B82" s="25">
        <v>2025</v>
      </c>
      <c r="C82" s="24" t="s">
        <v>307</v>
      </c>
      <c r="D82" s="33" t="s">
        <v>308</v>
      </c>
      <c r="E82" s="24" t="s">
        <v>294</v>
      </c>
      <c r="F82" s="25" t="s">
        <v>1</v>
      </c>
      <c r="G82" s="22">
        <v>6.59</v>
      </c>
      <c r="H82" s="26">
        <f t="shared" si="1"/>
        <v>65.900000000000006</v>
      </c>
    </row>
    <row r="83" spans="1:8" ht="24.9" customHeight="1">
      <c r="A83" s="25">
        <v>79</v>
      </c>
      <c r="B83" s="25">
        <v>2025</v>
      </c>
      <c r="C83" s="24" t="s">
        <v>309</v>
      </c>
      <c r="D83" s="33" t="s">
        <v>310</v>
      </c>
      <c r="E83" s="24" t="s">
        <v>294</v>
      </c>
      <c r="F83" s="25" t="s">
        <v>1</v>
      </c>
      <c r="G83" s="22">
        <v>7.69</v>
      </c>
      <c r="H83" s="26">
        <f t="shared" si="1"/>
        <v>76.900000000000006</v>
      </c>
    </row>
    <row r="84" spans="1:8" ht="24.9" customHeight="1">
      <c r="A84" s="25">
        <v>80</v>
      </c>
      <c r="B84" s="25">
        <v>2025</v>
      </c>
      <c r="C84" s="24" t="s">
        <v>311</v>
      </c>
      <c r="D84" s="33" t="s">
        <v>312</v>
      </c>
      <c r="E84" s="24" t="s">
        <v>294</v>
      </c>
      <c r="F84" s="25" t="s">
        <v>1</v>
      </c>
      <c r="G84" s="22">
        <v>6.93</v>
      </c>
      <c r="H84" s="26">
        <f t="shared" si="1"/>
        <v>69.3</v>
      </c>
    </row>
    <row r="85" spans="1:8" ht="24.9" customHeight="1">
      <c r="A85" s="25">
        <v>81</v>
      </c>
      <c r="B85" s="25">
        <v>2025</v>
      </c>
      <c r="C85" s="24" t="s">
        <v>313</v>
      </c>
      <c r="D85" s="33" t="s">
        <v>314</v>
      </c>
      <c r="E85" s="24" t="s">
        <v>294</v>
      </c>
      <c r="F85" s="25" t="s">
        <v>1</v>
      </c>
      <c r="G85" s="22">
        <v>6.77</v>
      </c>
      <c r="H85" s="26">
        <f t="shared" si="1"/>
        <v>67.699999999999989</v>
      </c>
    </row>
    <row r="86" spans="1:8" ht="24.9" customHeight="1">
      <c r="A86" s="25">
        <v>82</v>
      </c>
      <c r="B86" s="25">
        <v>2025</v>
      </c>
      <c r="C86" s="24" t="s">
        <v>315</v>
      </c>
      <c r="D86" s="33" t="s">
        <v>316</v>
      </c>
      <c r="E86" s="24" t="s">
        <v>294</v>
      </c>
      <c r="F86" s="25" t="s">
        <v>1</v>
      </c>
      <c r="G86" s="22">
        <v>7.43</v>
      </c>
      <c r="H86" s="26">
        <f t="shared" si="1"/>
        <v>74.3</v>
      </c>
    </row>
    <row r="87" spans="1:8" ht="24.9" customHeight="1">
      <c r="A87" s="25">
        <v>83</v>
      </c>
      <c r="B87" s="25">
        <v>2025</v>
      </c>
      <c r="C87" s="24" t="s">
        <v>317</v>
      </c>
      <c r="D87" s="33" t="s">
        <v>318</v>
      </c>
      <c r="E87" s="24" t="s">
        <v>294</v>
      </c>
      <c r="F87" s="25" t="s">
        <v>1</v>
      </c>
      <c r="G87" s="22">
        <v>6.82</v>
      </c>
      <c r="H87" s="26">
        <f t="shared" si="1"/>
        <v>68.2</v>
      </c>
    </row>
    <row r="88" spans="1:8" ht="24.9" customHeight="1">
      <c r="A88" s="25">
        <v>84</v>
      </c>
      <c r="B88" s="25">
        <v>2025</v>
      </c>
      <c r="C88" s="24" t="s">
        <v>319</v>
      </c>
      <c r="D88" s="33" t="s">
        <v>320</v>
      </c>
      <c r="E88" s="24" t="s">
        <v>294</v>
      </c>
      <c r="F88" s="25" t="s">
        <v>1</v>
      </c>
      <c r="G88" s="22">
        <v>6.92</v>
      </c>
      <c r="H88" s="26">
        <f t="shared" si="1"/>
        <v>69.2</v>
      </c>
    </row>
    <row r="89" spans="1:8" ht="24.9" customHeight="1">
      <c r="A89" s="25">
        <v>85</v>
      </c>
      <c r="B89" s="25">
        <v>2025</v>
      </c>
      <c r="C89" s="24" t="s">
        <v>321</v>
      </c>
      <c r="D89" s="33" t="s">
        <v>322</v>
      </c>
      <c r="E89" s="24" t="s">
        <v>294</v>
      </c>
      <c r="F89" s="25" t="s">
        <v>1</v>
      </c>
      <c r="G89" s="22">
        <v>5.36</v>
      </c>
      <c r="H89" s="26">
        <f t="shared" si="1"/>
        <v>53.6</v>
      </c>
    </row>
    <row r="90" spans="1:8" ht="24.9" customHeight="1">
      <c r="A90" s="25">
        <v>86</v>
      </c>
      <c r="B90" s="25">
        <v>2025</v>
      </c>
      <c r="C90" s="24" t="s">
        <v>323</v>
      </c>
      <c r="D90" s="33" t="s">
        <v>324</v>
      </c>
      <c r="E90" s="24" t="s">
        <v>294</v>
      </c>
      <c r="F90" s="25" t="s">
        <v>1</v>
      </c>
      <c r="G90" s="22">
        <v>5.81</v>
      </c>
      <c r="H90" s="26">
        <f t="shared" si="1"/>
        <v>58.099999999999994</v>
      </c>
    </row>
    <row r="91" spans="1:8" ht="24.9" customHeight="1">
      <c r="A91" s="25">
        <v>87</v>
      </c>
      <c r="B91" s="25">
        <v>2025</v>
      </c>
      <c r="C91" s="24" t="s">
        <v>325</v>
      </c>
      <c r="D91" s="33" t="s">
        <v>326</v>
      </c>
      <c r="E91" s="24" t="s">
        <v>294</v>
      </c>
      <c r="F91" s="25" t="s">
        <v>1</v>
      </c>
      <c r="G91" s="22">
        <v>6.62</v>
      </c>
      <c r="H91" s="26">
        <f t="shared" si="1"/>
        <v>66.2</v>
      </c>
    </row>
    <row r="92" spans="1:8" ht="24.9" customHeight="1">
      <c r="A92" s="25">
        <v>88</v>
      </c>
      <c r="B92" s="25">
        <v>2025</v>
      </c>
      <c r="C92" s="24" t="s">
        <v>327</v>
      </c>
      <c r="D92" s="33" t="s">
        <v>328</v>
      </c>
      <c r="E92" s="24" t="s">
        <v>294</v>
      </c>
      <c r="F92" s="25" t="s">
        <v>1</v>
      </c>
      <c r="G92" s="22">
        <v>7.19</v>
      </c>
      <c r="H92" s="26">
        <f t="shared" si="1"/>
        <v>71.900000000000006</v>
      </c>
    </row>
    <row r="93" spans="1:8" ht="24.9" customHeight="1">
      <c r="A93" s="25">
        <v>89</v>
      </c>
      <c r="B93" s="25">
        <v>2025</v>
      </c>
      <c r="C93" s="24" t="s">
        <v>329</v>
      </c>
      <c r="D93" s="33" t="s">
        <v>330</v>
      </c>
      <c r="E93" s="24" t="s">
        <v>294</v>
      </c>
      <c r="F93" s="25" t="s">
        <v>1</v>
      </c>
      <c r="G93" s="22">
        <v>7.14</v>
      </c>
      <c r="H93" s="26">
        <f t="shared" si="1"/>
        <v>71.399999999999991</v>
      </c>
    </row>
    <row r="94" spans="1:8" ht="24.9" customHeight="1">
      <c r="A94" s="25">
        <v>90</v>
      </c>
      <c r="B94" s="25">
        <v>2025</v>
      </c>
      <c r="C94" s="24" t="s">
        <v>331</v>
      </c>
      <c r="D94" s="33" t="s">
        <v>332</v>
      </c>
      <c r="E94" s="24" t="s">
        <v>294</v>
      </c>
      <c r="F94" s="25" t="s">
        <v>1</v>
      </c>
      <c r="G94" s="22">
        <v>6.28</v>
      </c>
      <c r="H94" s="26">
        <f t="shared" si="1"/>
        <v>62.800000000000004</v>
      </c>
    </row>
    <row r="95" spans="1:8" ht="24.9" customHeight="1">
      <c r="A95" s="25">
        <v>91</v>
      </c>
      <c r="B95" s="25">
        <v>2025</v>
      </c>
      <c r="C95" s="24" t="s">
        <v>333</v>
      </c>
      <c r="D95" s="33" t="s">
        <v>334</v>
      </c>
      <c r="E95" s="24" t="s">
        <v>294</v>
      </c>
      <c r="F95" s="25" t="s">
        <v>1</v>
      </c>
      <c r="G95" s="22">
        <v>6.14</v>
      </c>
      <c r="H95" s="26">
        <f t="shared" si="1"/>
        <v>61.4</v>
      </c>
    </row>
    <row r="96" spans="1:8" ht="24.9" customHeight="1">
      <c r="A96" s="25">
        <v>92</v>
      </c>
      <c r="B96" s="25">
        <v>2025</v>
      </c>
      <c r="C96" s="24" t="s">
        <v>335</v>
      </c>
      <c r="D96" s="33" t="s">
        <v>336</v>
      </c>
      <c r="E96" s="24" t="s">
        <v>294</v>
      </c>
      <c r="F96" s="25" t="s">
        <v>1</v>
      </c>
      <c r="G96" s="22">
        <v>6.36</v>
      </c>
      <c r="H96" s="26">
        <f t="shared" si="1"/>
        <v>63.6</v>
      </c>
    </row>
    <row r="97" spans="1:8" ht="24.9" customHeight="1">
      <c r="A97" s="25">
        <v>93</v>
      </c>
      <c r="B97" s="25">
        <v>2025</v>
      </c>
      <c r="C97" s="24" t="s">
        <v>337</v>
      </c>
      <c r="D97" s="33" t="s">
        <v>161</v>
      </c>
      <c r="E97" s="24" t="s">
        <v>294</v>
      </c>
      <c r="F97" s="25" t="s">
        <v>1</v>
      </c>
      <c r="G97" s="22">
        <v>6.78</v>
      </c>
      <c r="H97" s="26">
        <f t="shared" si="1"/>
        <v>67.8</v>
      </c>
    </row>
    <row r="98" spans="1:8" ht="24.9" customHeight="1">
      <c r="A98" s="25">
        <v>94</v>
      </c>
      <c r="B98" s="25">
        <v>2025</v>
      </c>
      <c r="C98" s="24" t="s">
        <v>338</v>
      </c>
      <c r="D98" s="33" t="s">
        <v>339</v>
      </c>
      <c r="E98" s="24" t="s">
        <v>294</v>
      </c>
      <c r="F98" s="25" t="s">
        <v>1</v>
      </c>
      <c r="G98" s="22">
        <v>6.57</v>
      </c>
      <c r="H98" s="26">
        <f t="shared" si="1"/>
        <v>65.7</v>
      </c>
    </row>
    <row r="99" spans="1:8" ht="24.9" customHeight="1">
      <c r="A99" s="25">
        <v>95</v>
      </c>
      <c r="B99" s="25">
        <v>2025</v>
      </c>
      <c r="C99" s="24" t="s">
        <v>340</v>
      </c>
      <c r="D99" s="33" t="s">
        <v>341</v>
      </c>
      <c r="E99" s="24" t="s">
        <v>294</v>
      </c>
      <c r="F99" s="25" t="s">
        <v>1</v>
      </c>
      <c r="G99" s="24">
        <v>7.3</v>
      </c>
      <c r="H99" s="26">
        <f t="shared" si="1"/>
        <v>73</v>
      </c>
    </row>
    <row r="100" spans="1:8" ht="24.9" customHeight="1">
      <c r="A100" s="25">
        <v>96</v>
      </c>
      <c r="B100" s="25">
        <v>2025</v>
      </c>
      <c r="C100" s="24" t="s">
        <v>342</v>
      </c>
      <c r="D100" s="33" t="s">
        <v>343</v>
      </c>
      <c r="E100" s="24" t="s">
        <v>294</v>
      </c>
      <c r="F100" s="25" t="s">
        <v>1</v>
      </c>
      <c r="G100" s="22">
        <v>6.84</v>
      </c>
      <c r="H100" s="26">
        <f t="shared" si="1"/>
        <v>68.400000000000006</v>
      </c>
    </row>
    <row r="101" spans="1:8" ht="24.9" customHeight="1">
      <c r="A101" s="25">
        <v>97</v>
      </c>
      <c r="B101" s="25">
        <v>2025</v>
      </c>
      <c r="C101" s="24" t="s">
        <v>344</v>
      </c>
      <c r="D101" s="33" t="s">
        <v>345</v>
      </c>
      <c r="E101" s="24" t="s">
        <v>294</v>
      </c>
      <c r="F101" s="25" t="s">
        <v>1</v>
      </c>
      <c r="G101" s="22">
        <v>5.92</v>
      </c>
      <c r="H101" s="26">
        <f t="shared" si="1"/>
        <v>59.2</v>
      </c>
    </row>
    <row r="102" spans="1:8" ht="24.9" customHeight="1">
      <c r="A102" s="25">
        <v>98</v>
      </c>
      <c r="B102" s="25">
        <v>2025</v>
      </c>
      <c r="C102" s="24" t="s">
        <v>346</v>
      </c>
      <c r="D102" s="33" t="s">
        <v>347</v>
      </c>
      <c r="E102" s="24" t="s">
        <v>294</v>
      </c>
      <c r="F102" s="25" t="s">
        <v>1</v>
      </c>
      <c r="G102" s="23">
        <v>6</v>
      </c>
      <c r="H102" s="26">
        <f t="shared" si="1"/>
        <v>60</v>
      </c>
    </row>
    <row r="103" spans="1:8" ht="24.9" customHeight="1">
      <c r="A103" s="25">
        <v>99</v>
      </c>
      <c r="B103" s="25">
        <v>2025</v>
      </c>
      <c r="C103" s="24" t="s">
        <v>348</v>
      </c>
      <c r="D103" s="33" t="s">
        <v>349</v>
      </c>
      <c r="E103" s="24" t="s">
        <v>294</v>
      </c>
      <c r="F103" s="25" t="s">
        <v>1</v>
      </c>
      <c r="G103" s="22">
        <v>5.88</v>
      </c>
      <c r="H103" s="26">
        <f t="shared" si="1"/>
        <v>58.8</v>
      </c>
    </row>
    <row r="104" spans="1:8" ht="24.9" customHeight="1">
      <c r="A104" s="25">
        <v>100</v>
      </c>
      <c r="B104" s="25">
        <v>2025</v>
      </c>
      <c r="C104" s="24" t="s">
        <v>350</v>
      </c>
      <c r="D104" s="33" t="s">
        <v>351</v>
      </c>
      <c r="E104" s="24" t="s">
        <v>352</v>
      </c>
      <c r="F104" s="25" t="s">
        <v>1</v>
      </c>
      <c r="G104" s="22">
        <v>4.8899999999999997</v>
      </c>
      <c r="H104" s="26">
        <f t="shared" si="1"/>
        <v>48.9</v>
      </c>
    </row>
    <row r="105" spans="1:8" ht="24.9" customHeight="1">
      <c r="A105" s="25">
        <v>101</v>
      </c>
      <c r="B105" s="25">
        <v>2025</v>
      </c>
      <c r="C105" s="24" t="s">
        <v>353</v>
      </c>
      <c r="D105" s="33" t="s">
        <v>354</v>
      </c>
      <c r="E105" s="24" t="s">
        <v>352</v>
      </c>
      <c r="F105" s="25" t="s">
        <v>1</v>
      </c>
      <c r="G105" s="22">
        <v>5.18</v>
      </c>
      <c r="H105" s="26">
        <f t="shared" si="1"/>
        <v>51.8</v>
      </c>
    </row>
    <row r="106" spans="1:8" ht="24.9" customHeight="1">
      <c r="A106" s="25">
        <v>102</v>
      </c>
      <c r="B106" s="25">
        <v>2025</v>
      </c>
      <c r="C106" s="24" t="s">
        <v>355</v>
      </c>
      <c r="D106" s="33" t="s">
        <v>356</v>
      </c>
      <c r="E106" s="24" t="s">
        <v>352</v>
      </c>
      <c r="F106" s="25" t="s">
        <v>1</v>
      </c>
      <c r="G106" s="22">
        <v>6.46</v>
      </c>
      <c r="H106" s="26">
        <f t="shared" si="1"/>
        <v>64.599999999999994</v>
      </c>
    </row>
    <row r="107" spans="1:8" ht="24.9" customHeight="1">
      <c r="A107" s="25">
        <v>103</v>
      </c>
      <c r="B107" s="25">
        <v>2025</v>
      </c>
      <c r="C107" s="24" t="s">
        <v>357</v>
      </c>
      <c r="D107" s="33" t="s">
        <v>358</v>
      </c>
      <c r="E107" s="24" t="s">
        <v>352</v>
      </c>
      <c r="F107" s="25" t="s">
        <v>1</v>
      </c>
      <c r="G107" s="22">
        <v>5.18</v>
      </c>
      <c r="H107" s="26">
        <f t="shared" si="1"/>
        <v>51.8</v>
      </c>
    </row>
    <row r="108" spans="1:8" ht="24.9" customHeight="1">
      <c r="A108" s="25">
        <v>104</v>
      </c>
      <c r="B108" s="25">
        <v>2025</v>
      </c>
      <c r="C108" s="24" t="s">
        <v>359</v>
      </c>
      <c r="D108" s="33" t="s">
        <v>360</v>
      </c>
      <c r="E108" s="24" t="s">
        <v>352</v>
      </c>
      <c r="F108" s="25" t="s">
        <v>1</v>
      </c>
      <c r="G108" s="24">
        <v>5.7</v>
      </c>
      <c r="H108" s="26">
        <f t="shared" si="1"/>
        <v>57</v>
      </c>
    </row>
    <row r="109" spans="1:8" ht="24.9" customHeight="1">
      <c r="A109" s="25">
        <v>105</v>
      </c>
      <c r="B109" s="25">
        <v>2025</v>
      </c>
      <c r="C109" s="24" t="s">
        <v>361</v>
      </c>
      <c r="D109" s="33" t="s">
        <v>362</v>
      </c>
      <c r="E109" s="24" t="s">
        <v>352</v>
      </c>
      <c r="F109" s="25" t="s">
        <v>1</v>
      </c>
      <c r="G109" s="22">
        <v>4.88</v>
      </c>
      <c r="H109" s="26">
        <f t="shared" si="1"/>
        <v>48.8</v>
      </c>
    </row>
    <row r="110" spans="1:8" ht="24.9" customHeight="1">
      <c r="A110" s="25">
        <v>106</v>
      </c>
      <c r="B110" s="25">
        <v>2025</v>
      </c>
      <c r="C110" s="24" t="s">
        <v>363</v>
      </c>
      <c r="D110" s="33" t="s">
        <v>364</v>
      </c>
      <c r="E110" s="24" t="s">
        <v>352</v>
      </c>
      <c r="F110" s="25" t="s">
        <v>1</v>
      </c>
      <c r="G110" s="22">
        <v>6.82</v>
      </c>
      <c r="H110" s="26">
        <f t="shared" si="1"/>
        <v>68.2</v>
      </c>
    </row>
    <row r="111" spans="1:8" ht="24.9" customHeight="1">
      <c r="A111" s="25">
        <v>107</v>
      </c>
      <c r="B111" s="25">
        <v>2025</v>
      </c>
      <c r="C111" s="24" t="s">
        <v>365</v>
      </c>
      <c r="D111" s="33" t="s">
        <v>366</v>
      </c>
      <c r="E111" s="24" t="s">
        <v>352</v>
      </c>
      <c r="F111" s="25" t="s">
        <v>1</v>
      </c>
      <c r="G111" s="22">
        <v>5.04</v>
      </c>
      <c r="H111" s="26">
        <f t="shared" si="1"/>
        <v>50.4</v>
      </c>
    </row>
    <row r="112" spans="1:8" ht="24.9" customHeight="1">
      <c r="A112" s="25">
        <v>108</v>
      </c>
      <c r="B112" s="25">
        <v>2025</v>
      </c>
      <c r="C112" s="24" t="s">
        <v>367</v>
      </c>
      <c r="D112" s="33" t="s">
        <v>368</v>
      </c>
      <c r="E112" s="24" t="s">
        <v>352</v>
      </c>
      <c r="F112" s="25" t="s">
        <v>1</v>
      </c>
      <c r="G112" s="24">
        <v>7.3</v>
      </c>
      <c r="H112" s="26">
        <f t="shared" si="1"/>
        <v>73</v>
      </c>
    </row>
    <row r="113" spans="1:8" ht="24.9" customHeight="1">
      <c r="A113" s="25">
        <v>109</v>
      </c>
      <c r="B113" s="25">
        <v>2025</v>
      </c>
      <c r="C113" s="24" t="s">
        <v>369</v>
      </c>
      <c r="D113" s="33" t="s">
        <v>370</v>
      </c>
      <c r="E113" s="24" t="s">
        <v>352</v>
      </c>
      <c r="F113" s="25" t="s">
        <v>1</v>
      </c>
      <c r="G113" s="22">
        <v>4.76</v>
      </c>
      <c r="H113" s="26">
        <f t="shared" si="1"/>
        <v>47.599999999999994</v>
      </c>
    </row>
    <row r="114" spans="1:8" ht="24.9" customHeight="1">
      <c r="A114" s="25">
        <v>110</v>
      </c>
      <c r="B114" s="25">
        <v>2025</v>
      </c>
      <c r="C114" s="24" t="s">
        <v>371</v>
      </c>
      <c r="D114" s="33" t="s">
        <v>372</v>
      </c>
      <c r="E114" s="24" t="s">
        <v>352</v>
      </c>
      <c r="F114" s="25" t="s">
        <v>1</v>
      </c>
      <c r="G114" s="23">
        <v>5</v>
      </c>
      <c r="H114" s="26">
        <f t="shared" si="1"/>
        <v>50</v>
      </c>
    </row>
    <row r="115" spans="1:8" ht="24.9" customHeight="1">
      <c r="A115" s="25">
        <v>111</v>
      </c>
      <c r="B115" s="25">
        <v>2025</v>
      </c>
      <c r="C115" s="24" t="s">
        <v>373</v>
      </c>
      <c r="D115" s="33" t="s">
        <v>374</v>
      </c>
      <c r="E115" s="24" t="s">
        <v>352</v>
      </c>
      <c r="F115" s="25" t="s">
        <v>1</v>
      </c>
      <c r="G115" s="22">
        <v>5.01</v>
      </c>
      <c r="H115" s="26">
        <f t="shared" si="1"/>
        <v>50.099999999999994</v>
      </c>
    </row>
    <row r="116" spans="1:8" ht="24.9" customHeight="1">
      <c r="A116" s="25">
        <v>112</v>
      </c>
      <c r="B116" s="25">
        <v>2025</v>
      </c>
      <c r="C116" s="24" t="s">
        <v>375</v>
      </c>
      <c r="D116" s="33" t="s">
        <v>376</v>
      </c>
      <c r="E116" s="24" t="s">
        <v>352</v>
      </c>
      <c r="F116" s="25" t="s">
        <v>1</v>
      </c>
      <c r="G116" s="22">
        <v>4.62</v>
      </c>
      <c r="H116" s="26">
        <f t="shared" si="1"/>
        <v>46.2</v>
      </c>
    </row>
    <row r="117" spans="1:8" ht="24.9" customHeight="1">
      <c r="A117" s="25">
        <v>113</v>
      </c>
      <c r="B117" s="25">
        <v>2025</v>
      </c>
      <c r="C117" s="24" t="s">
        <v>377</v>
      </c>
      <c r="D117" s="33" t="s">
        <v>378</v>
      </c>
      <c r="E117" s="24" t="s">
        <v>352</v>
      </c>
      <c r="F117" s="25" t="s">
        <v>1</v>
      </c>
      <c r="G117" s="22">
        <v>4.8899999999999997</v>
      </c>
      <c r="H117" s="26">
        <f t="shared" si="1"/>
        <v>48.9</v>
      </c>
    </row>
    <row r="118" spans="1:8" ht="24.9" customHeight="1">
      <c r="A118" s="25">
        <v>114</v>
      </c>
      <c r="B118" s="25">
        <v>2025</v>
      </c>
      <c r="C118" s="24" t="s">
        <v>379</v>
      </c>
      <c r="D118" s="33" t="s">
        <v>380</v>
      </c>
      <c r="E118" s="24" t="s">
        <v>352</v>
      </c>
      <c r="F118" s="25" t="s">
        <v>1</v>
      </c>
      <c r="G118" s="22">
        <v>5.08</v>
      </c>
      <c r="H118" s="26">
        <f t="shared" si="1"/>
        <v>50.8</v>
      </c>
    </row>
    <row r="119" spans="1:8" ht="24.9" customHeight="1">
      <c r="A119" s="25">
        <v>115</v>
      </c>
      <c r="B119" s="25">
        <v>2025</v>
      </c>
      <c r="C119" s="24" t="s">
        <v>381</v>
      </c>
      <c r="D119" s="33" t="s">
        <v>382</v>
      </c>
      <c r="E119" s="24" t="s">
        <v>352</v>
      </c>
      <c r="F119" s="25" t="s">
        <v>1</v>
      </c>
      <c r="G119" s="22">
        <v>5.01</v>
      </c>
      <c r="H119" s="26">
        <f t="shared" si="1"/>
        <v>50.099999999999994</v>
      </c>
    </row>
    <row r="120" spans="1:8" ht="24.9" customHeight="1">
      <c r="A120" s="25">
        <v>116</v>
      </c>
      <c r="B120" s="25">
        <v>2025</v>
      </c>
      <c r="C120" s="24" t="s">
        <v>383</v>
      </c>
      <c r="D120" s="33" t="s">
        <v>384</v>
      </c>
      <c r="E120" s="24" t="s">
        <v>352</v>
      </c>
      <c r="F120" s="25" t="s">
        <v>1</v>
      </c>
      <c r="G120" s="22">
        <v>5.05</v>
      </c>
      <c r="H120" s="26">
        <f t="shared" si="1"/>
        <v>50.5</v>
      </c>
    </row>
    <row r="121" spans="1:8" ht="24.9" customHeight="1">
      <c r="A121" s="25">
        <v>117</v>
      </c>
      <c r="B121" s="25">
        <v>2025</v>
      </c>
      <c r="C121" s="24" t="s">
        <v>385</v>
      </c>
      <c r="D121" s="33" t="s">
        <v>386</v>
      </c>
      <c r="E121" s="24" t="s">
        <v>352</v>
      </c>
      <c r="F121" s="25" t="s">
        <v>1</v>
      </c>
      <c r="G121" s="22">
        <v>5.18</v>
      </c>
      <c r="H121" s="26">
        <f t="shared" si="1"/>
        <v>51.8</v>
      </c>
    </row>
    <row r="122" spans="1:8" ht="24.9" customHeight="1">
      <c r="A122" s="25">
        <v>118</v>
      </c>
      <c r="B122" s="25">
        <v>2025</v>
      </c>
      <c r="C122" s="24" t="s">
        <v>387</v>
      </c>
      <c r="D122" s="33" t="s">
        <v>388</v>
      </c>
      <c r="E122" s="24" t="s">
        <v>352</v>
      </c>
      <c r="F122" s="25" t="s">
        <v>1</v>
      </c>
      <c r="G122" s="22">
        <v>4.26</v>
      </c>
      <c r="H122" s="26">
        <f t="shared" si="1"/>
        <v>42.599999999999994</v>
      </c>
    </row>
    <row r="123" spans="1:8" ht="24.9" customHeight="1">
      <c r="A123" s="25">
        <v>119</v>
      </c>
      <c r="B123" s="25">
        <v>2025</v>
      </c>
      <c r="C123" s="24" t="s">
        <v>389</v>
      </c>
      <c r="D123" s="33" t="s">
        <v>390</v>
      </c>
      <c r="E123" s="24" t="s">
        <v>391</v>
      </c>
      <c r="F123" s="25" t="s">
        <v>1</v>
      </c>
      <c r="G123" s="22">
        <v>6.36</v>
      </c>
      <c r="H123" s="26">
        <f t="shared" si="1"/>
        <v>63.6</v>
      </c>
    </row>
    <row r="124" spans="1:8" ht="24.9" customHeight="1">
      <c r="A124" s="25">
        <v>120</v>
      </c>
      <c r="B124" s="25">
        <v>2025</v>
      </c>
      <c r="C124" s="24" t="s">
        <v>392</v>
      </c>
      <c r="D124" s="33" t="s">
        <v>393</v>
      </c>
      <c r="E124" s="24" t="s">
        <v>391</v>
      </c>
      <c r="F124" s="25" t="s">
        <v>1</v>
      </c>
      <c r="G124" s="22">
        <v>5.97</v>
      </c>
      <c r="H124" s="26">
        <f t="shared" si="1"/>
        <v>59.699999999999996</v>
      </c>
    </row>
    <row r="125" spans="1:8" ht="24.9" customHeight="1">
      <c r="A125" s="25">
        <v>121</v>
      </c>
      <c r="B125" s="25">
        <v>2025</v>
      </c>
      <c r="C125" s="24" t="s">
        <v>394</v>
      </c>
      <c r="D125" s="33" t="s">
        <v>395</v>
      </c>
      <c r="E125" s="24" t="s">
        <v>391</v>
      </c>
      <c r="F125" s="25" t="s">
        <v>1</v>
      </c>
      <c r="G125" s="22">
        <v>5.85</v>
      </c>
      <c r="H125" s="26">
        <f t="shared" si="1"/>
        <v>58.5</v>
      </c>
    </row>
    <row r="126" spans="1:8" ht="24.9" customHeight="1">
      <c r="A126" s="25">
        <v>122</v>
      </c>
      <c r="B126" s="25">
        <v>2025</v>
      </c>
      <c r="C126" s="24" t="s">
        <v>396</v>
      </c>
      <c r="D126" s="33" t="s">
        <v>397</v>
      </c>
      <c r="E126" s="24" t="s">
        <v>391</v>
      </c>
      <c r="F126" s="25" t="s">
        <v>1</v>
      </c>
      <c r="G126" s="22">
        <v>6.23</v>
      </c>
      <c r="H126" s="26">
        <f t="shared" si="1"/>
        <v>62.300000000000004</v>
      </c>
    </row>
    <row r="127" spans="1:8" ht="24.9" customHeight="1">
      <c r="A127" s="25">
        <v>123</v>
      </c>
      <c r="B127" s="25">
        <v>2025</v>
      </c>
      <c r="C127" s="24" t="s">
        <v>398</v>
      </c>
      <c r="D127" s="33" t="s">
        <v>399</v>
      </c>
      <c r="E127" s="24" t="s">
        <v>391</v>
      </c>
      <c r="F127" s="25" t="s">
        <v>1</v>
      </c>
      <c r="G127" s="22">
        <v>6.86</v>
      </c>
      <c r="H127" s="26">
        <f t="shared" si="1"/>
        <v>68.600000000000009</v>
      </c>
    </row>
    <row r="128" spans="1:8" ht="24.9" customHeight="1">
      <c r="A128" s="25">
        <v>124</v>
      </c>
      <c r="B128" s="25">
        <v>2025</v>
      </c>
      <c r="C128" s="24" t="s">
        <v>400</v>
      </c>
      <c r="D128" s="33" t="s">
        <v>401</v>
      </c>
      <c r="E128" s="24" t="s">
        <v>391</v>
      </c>
      <c r="F128" s="25" t="s">
        <v>1</v>
      </c>
      <c r="G128" s="22">
        <v>5.66</v>
      </c>
      <c r="H128" s="26">
        <f t="shared" si="1"/>
        <v>56.6</v>
      </c>
    </row>
    <row r="129" spans="1:8" ht="24.9" customHeight="1">
      <c r="A129" s="25">
        <v>125</v>
      </c>
      <c r="B129" s="25">
        <v>2025</v>
      </c>
      <c r="C129" s="24" t="s">
        <v>402</v>
      </c>
      <c r="D129" s="33" t="s">
        <v>403</v>
      </c>
      <c r="E129" s="24" t="s">
        <v>391</v>
      </c>
      <c r="F129" s="25" t="s">
        <v>1</v>
      </c>
      <c r="G129" s="22">
        <v>6.99</v>
      </c>
      <c r="H129" s="26">
        <f t="shared" si="1"/>
        <v>69.900000000000006</v>
      </c>
    </row>
    <row r="130" spans="1:8" ht="24.9" customHeight="1">
      <c r="A130" s="25">
        <v>126</v>
      </c>
      <c r="B130" s="25">
        <v>2025</v>
      </c>
      <c r="C130" s="24" t="s">
        <v>404</v>
      </c>
      <c r="D130" s="33" t="s">
        <v>405</v>
      </c>
      <c r="E130" s="24" t="s">
        <v>391</v>
      </c>
      <c r="F130" s="25" t="s">
        <v>1</v>
      </c>
      <c r="G130" s="22">
        <v>6.53</v>
      </c>
      <c r="H130" s="26">
        <f t="shared" si="1"/>
        <v>65.3</v>
      </c>
    </row>
    <row r="131" spans="1:8" ht="24.9" customHeight="1">
      <c r="A131" s="25">
        <v>127</v>
      </c>
      <c r="B131" s="25">
        <v>2025</v>
      </c>
      <c r="C131" s="24" t="s">
        <v>406</v>
      </c>
      <c r="D131" s="33" t="s">
        <v>407</v>
      </c>
      <c r="E131" s="24" t="s">
        <v>391</v>
      </c>
      <c r="F131" s="25" t="s">
        <v>1</v>
      </c>
      <c r="G131" s="22">
        <v>6.32</v>
      </c>
      <c r="H131" s="26">
        <f t="shared" si="1"/>
        <v>63.2</v>
      </c>
    </row>
    <row r="132" spans="1:8" ht="24.9" customHeight="1">
      <c r="A132" s="25">
        <v>128</v>
      </c>
      <c r="B132" s="25">
        <v>2025</v>
      </c>
      <c r="C132" s="24" t="s">
        <v>408</v>
      </c>
      <c r="D132" s="33" t="s">
        <v>409</v>
      </c>
      <c r="E132" s="24" t="s">
        <v>391</v>
      </c>
      <c r="F132" s="25" t="s">
        <v>1</v>
      </c>
      <c r="G132" s="22">
        <v>6.08</v>
      </c>
      <c r="H132" s="26">
        <f t="shared" si="1"/>
        <v>60.8</v>
      </c>
    </row>
    <row r="133" spans="1:8" ht="24.9" customHeight="1">
      <c r="A133" s="25">
        <v>129</v>
      </c>
      <c r="B133" s="25">
        <v>2025</v>
      </c>
      <c r="C133" s="24" t="s">
        <v>410</v>
      </c>
      <c r="D133" s="33" t="s">
        <v>411</v>
      </c>
      <c r="E133" s="24" t="s">
        <v>391</v>
      </c>
      <c r="F133" s="25" t="s">
        <v>1</v>
      </c>
      <c r="G133" s="22">
        <v>5.58</v>
      </c>
      <c r="H133" s="26">
        <f t="shared" si="1"/>
        <v>55.8</v>
      </c>
    </row>
    <row r="134" spans="1:8" ht="24.9" customHeight="1">
      <c r="A134" s="25">
        <v>130</v>
      </c>
      <c r="B134" s="25">
        <v>2025</v>
      </c>
      <c r="C134" s="24" t="s">
        <v>412</v>
      </c>
      <c r="D134" s="33" t="s">
        <v>413</v>
      </c>
      <c r="E134" s="24" t="s">
        <v>391</v>
      </c>
      <c r="F134" s="25" t="s">
        <v>1</v>
      </c>
      <c r="G134" s="23">
        <v>7</v>
      </c>
      <c r="H134" s="26">
        <f t="shared" ref="H134:H161" si="2">G134*10</f>
        <v>70</v>
      </c>
    </row>
    <row r="135" spans="1:8" ht="24.9" customHeight="1">
      <c r="A135" s="25">
        <v>131</v>
      </c>
      <c r="B135" s="25">
        <v>2025</v>
      </c>
      <c r="C135" s="24" t="s">
        <v>414</v>
      </c>
      <c r="D135" s="33" t="s">
        <v>415</v>
      </c>
      <c r="E135" s="24" t="s">
        <v>391</v>
      </c>
      <c r="F135" s="25" t="s">
        <v>1</v>
      </c>
      <c r="G135" s="22">
        <v>6.01</v>
      </c>
      <c r="H135" s="26">
        <f t="shared" si="2"/>
        <v>60.099999999999994</v>
      </c>
    </row>
    <row r="136" spans="1:8" ht="24.9" customHeight="1">
      <c r="A136" s="25">
        <v>132</v>
      </c>
      <c r="B136" s="25">
        <v>2025</v>
      </c>
      <c r="C136" s="24" t="s">
        <v>416</v>
      </c>
      <c r="D136" s="33" t="s">
        <v>417</v>
      </c>
      <c r="E136" s="24" t="s">
        <v>391</v>
      </c>
      <c r="F136" s="25" t="s">
        <v>1</v>
      </c>
      <c r="G136" s="22">
        <v>7.07</v>
      </c>
      <c r="H136" s="26">
        <f t="shared" si="2"/>
        <v>70.7</v>
      </c>
    </row>
    <row r="137" spans="1:8" ht="24.9" customHeight="1">
      <c r="A137" s="25">
        <v>133</v>
      </c>
      <c r="B137" s="25">
        <v>2025</v>
      </c>
      <c r="C137" s="24" t="s">
        <v>418</v>
      </c>
      <c r="D137" s="33" t="s">
        <v>419</v>
      </c>
      <c r="E137" s="24" t="s">
        <v>391</v>
      </c>
      <c r="F137" s="25" t="s">
        <v>1</v>
      </c>
      <c r="G137" s="22">
        <v>5.59</v>
      </c>
      <c r="H137" s="26">
        <f t="shared" si="2"/>
        <v>55.9</v>
      </c>
    </row>
    <row r="138" spans="1:8" ht="24.9" customHeight="1">
      <c r="A138" s="25">
        <v>134</v>
      </c>
      <c r="B138" s="25">
        <v>2025</v>
      </c>
      <c r="C138" s="24" t="s">
        <v>420</v>
      </c>
      <c r="D138" s="33" t="s">
        <v>421</v>
      </c>
      <c r="E138" s="24" t="s">
        <v>391</v>
      </c>
      <c r="F138" s="25" t="s">
        <v>1</v>
      </c>
      <c r="G138" s="22">
        <v>6.34</v>
      </c>
      <c r="H138" s="26">
        <f t="shared" si="2"/>
        <v>63.4</v>
      </c>
    </row>
    <row r="139" spans="1:8" ht="24.9" customHeight="1">
      <c r="A139" s="25">
        <v>135</v>
      </c>
      <c r="B139" s="25">
        <v>2025</v>
      </c>
      <c r="C139" s="24" t="s">
        <v>422</v>
      </c>
      <c r="D139" s="33" t="s">
        <v>423</v>
      </c>
      <c r="E139" s="24" t="s">
        <v>391</v>
      </c>
      <c r="F139" s="25" t="s">
        <v>1</v>
      </c>
      <c r="G139" s="22">
        <v>7.93</v>
      </c>
      <c r="H139" s="26">
        <f t="shared" si="2"/>
        <v>79.3</v>
      </c>
    </row>
    <row r="140" spans="1:8" ht="24.9" customHeight="1">
      <c r="A140" s="25">
        <v>136</v>
      </c>
      <c r="B140" s="25">
        <v>2025</v>
      </c>
      <c r="C140" s="24" t="s">
        <v>424</v>
      </c>
      <c r="D140" s="33" t="s">
        <v>425</v>
      </c>
      <c r="E140" s="24" t="s">
        <v>391</v>
      </c>
      <c r="F140" s="25" t="s">
        <v>1</v>
      </c>
      <c r="G140" s="22">
        <v>6.64</v>
      </c>
      <c r="H140" s="26">
        <f t="shared" si="2"/>
        <v>66.399999999999991</v>
      </c>
    </row>
    <row r="141" spans="1:8" ht="24.9" customHeight="1">
      <c r="A141" s="25">
        <v>137</v>
      </c>
      <c r="B141" s="25">
        <v>2025</v>
      </c>
      <c r="C141" s="24" t="s">
        <v>426</v>
      </c>
      <c r="D141" s="33" t="s">
        <v>427</v>
      </c>
      <c r="E141" s="24" t="s">
        <v>391</v>
      </c>
      <c r="F141" s="25" t="s">
        <v>1</v>
      </c>
      <c r="G141" s="22">
        <v>6.64</v>
      </c>
      <c r="H141" s="26">
        <f t="shared" si="2"/>
        <v>66.399999999999991</v>
      </c>
    </row>
    <row r="142" spans="1:8" ht="24.9" customHeight="1">
      <c r="A142" s="25">
        <v>138</v>
      </c>
      <c r="B142" s="25">
        <v>2025</v>
      </c>
      <c r="C142" s="24" t="s">
        <v>428</v>
      </c>
      <c r="D142" s="33" t="s">
        <v>429</v>
      </c>
      <c r="E142" s="24" t="s">
        <v>391</v>
      </c>
      <c r="F142" s="25" t="s">
        <v>1</v>
      </c>
      <c r="G142" s="22">
        <v>5.99</v>
      </c>
      <c r="H142" s="26">
        <f t="shared" si="2"/>
        <v>59.900000000000006</v>
      </c>
    </row>
    <row r="143" spans="1:8" ht="24.9" customHeight="1">
      <c r="A143" s="25">
        <v>139</v>
      </c>
      <c r="B143" s="25">
        <v>2025</v>
      </c>
      <c r="C143" s="24" t="s">
        <v>430</v>
      </c>
      <c r="D143" s="33" t="s">
        <v>431</v>
      </c>
      <c r="E143" s="24" t="s">
        <v>391</v>
      </c>
      <c r="F143" s="25" t="s">
        <v>1</v>
      </c>
      <c r="G143" s="22">
        <v>8.16</v>
      </c>
      <c r="H143" s="26">
        <f t="shared" si="2"/>
        <v>81.599999999999994</v>
      </c>
    </row>
    <row r="144" spans="1:8" ht="24.9" customHeight="1">
      <c r="A144" s="25">
        <v>140</v>
      </c>
      <c r="B144" s="25">
        <v>2025</v>
      </c>
      <c r="C144" s="24" t="s">
        <v>432</v>
      </c>
      <c r="D144" s="33" t="s">
        <v>433</v>
      </c>
      <c r="E144" s="24" t="s">
        <v>391</v>
      </c>
      <c r="F144" s="25" t="s">
        <v>1</v>
      </c>
      <c r="G144" s="22">
        <v>7.03</v>
      </c>
      <c r="H144" s="26">
        <f t="shared" si="2"/>
        <v>70.3</v>
      </c>
    </row>
    <row r="145" spans="1:8" ht="24.9" customHeight="1">
      <c r="A145" s="25">
        <v>141</v>
      </c>
      <c r="B145" s="25">
        <v>2025</v>
      </c>
      <c r="C145" s="24" t="s">
        <v>434</v>
      </c>
      <c r="D145" s="33" t="s">
        <v>435</v>
      </c>
      <c r="E145" s="24" t="s">
        <v>391</v>
      </c>
      <c r="F145" s="25" t="s">
        <v>1</v>
      </c>
      <c r="G145" s="22">
        <v>5.12</v>
      </c>
      <c r="H145" s="26">
        <f t="shared" si="2"/>
        <v>51.2</v>
      </c>
    </row>
    <row r="146" spans="1:8" ht="24.9" customHeight="1">
      <c r="A146" s="25">
        <v>142</v>
      </c>
      <c r="B146" s="25">
        <v>2025</v>
      </c>
      <c r="C146" s="24" t="s">
        <v>436</v>
      </c>
      <c r="D146" s="33" t="s">
        <v>437</v>
      </c>
      <c r="E146" s="24" t="s">
        <v>391</v>
      </c>
      <c r="F146" s="25" t="s">
        <v>1</v>
      </c>
      <c r="G146" s="22">
        <v>7.55</v>
      </c>
      <c r="H146" s="26">
        <f t="shared" si="2"/>
        <v>75.5</v>
      </c>
    </row>
    <row r="147" spans="1:8" ht="24.9" customHeight="1">
      <c r="A147" s="25">
        <v>143</v>
      </c>
      <c r="B147" s="25">
        <v>2025</v>
      </c>
      <c r="C147" s="24" t="s">
        <v>438</v>
      </c>
      <c r="D147" s="33" t="s">
        <v>439</v>
      </c>
      <c r="E147" s="24" t="s">
        <v>391</v>
      </c>
      <c r="F147" s="25" t="s">
        <v>1</v>
      </c>
      <c r="G147" s="22">
        <v>5.42</v>
      </c>
      <c r="H147" s="26">
        <f t="shared" si="2"/>
        <v>54.2</v>
      </c>
    </row>
    <row r="148" spans="1:8" ht="24.9" customHeight="1">
      <c r="A148" s="25">
        <v>144</v>
      </c>
      <c r="B148" s="25">
        <v>2025</v>
      </c>
      <c r="C148" s="24" t="s">
        <v>440</v>
      </c>
      <c r="D148" s="33" t="s">
        <v>441</v>
      </c>
      <c r="E148" s="24" t="s">
        <v>391</v>
      </c>
      <c r="F148" s="25" t="s">
        <v>1</v>
      </c>
      <c r="G148" s="22">
        <v>6.88</v>
      </c>
      <c r="H148" s="26">
        <f t="shared" si="2"/>
        <v>68.8</v>
      </c>
    </row>
    <row r="149" spans="1:8" ht="24.9" customHeight="1">
      <c r="A149" s="25">
        <v>145</v>
      </c>
      <c r="B149" s="25">
        <v>2025</v>
      </c>
      <c r="C149" s="24" t="s">
        <v>442</v>
      </c>
      <c r="D149" s="33" t="s">
        <v>443</v>
      </c>
      <c r="E149" s="24" t="s">
        <v>391</v>
      </c>
      <c r="F149" s="25" t="s">
        <v>1</v>
      </c>
      <c r="G149" s="22">
        <v>7.58</v>
      </c>
      <c r="H149" s="26">
        <f t="shared" si="2"/>
        <v>75.8</v>
      </c>
    </row>
    <row r="150" spans="1:8" ht="24.9" customHeight="1">
      <c r="A150" s="25">
        <v>146</v>
      </c>
      <c r="B150" s="25">
        <v>2025</v>
      </c>
      <c r="C150" s="24" t="s">
        <v>444</v>
      </c>
      <c r="D150" s="33" t="s">
        <v>445</v>
      </c>
      <c r="E150" s="24" t="s">
        <v>391</v>
      </c>
      <c r="F150" s="25" t="s">
        <v>1</v>
      </c>
      <c r="G150" s="22">
        <v>5.34</v>
      </c>
      <c r="H150" s="26">
        <f t="shared" si="2"/>
        <v>53.4</v>
      </c>
    </row>
    <row r="151" spans="1:8" ht="24.9" customHeight="1">
      <c r="A151" s="25">
        <v>147</v>
      </c>
      <c r="B151" s="25">
        <v>2025</v>
      </c>
      <c r="C151" s="24" t="s">
        <v>446</v>
      </c>
      <c r="D151" s="33" t="s">
        <v>447</v>
      </c>
      <c r="E151" s="24" t="s">
        <v>391</v>
      </c>
      <c r="F151" s="25" t="s">
        <v>1</v>
      </c>
      <c r="G151" s="22">
        <v>6.11</v>
      </c>
      <c r="H151" s="26">
        <f t="shared" si="2"/>
        <v>61.1</v>
      </c>
    </row>
    <row r="152" spans="1:8" ht="24.9" customHeight="1">
      <c r="A152" s="25">
        <v>148</v>
      </c>
      <c r="B152" s="25">
        <v>2025</v>
      </c>
      <c r="C152" s="24" t="s">
        <v>448</v>
      </c>
      <c r="D152" s="33" t="s">
        <v>449</v>
      </c>
      <c r="E152" s="24" t="s">
        <v>391</v>
      </c>
      <c r="F152" s="25" t="s">
        <v>1</v>
      </c>
      <c r="G152" s="22">
        <v>5.92</v>
      </c>
      <c r="H152" s="26">
        <f t="shared" si="2"/>
        <v>59.2</v>
      </c>
    </row>
    <row r="153" spans="1:8" ht="24.9" customHeight="1">
      <c r="A153" s="25">
        <v>149</v>
      </c>
      <c r="B153" s="25">
        <v>2025</v>
      </c>
      <c r="C153" s="24" t="s">
        <v>450</v>
      </c>
      <c r="D153" s="33" t="s">
        <v>451</v>
      </c>
      <c r="E153" s="24" t="s">
        <v>391</v>
      </c>
      <c r="F153" s="25" t="s">
        <v>1</v>
      </c>
      <c r="G153" s="22">
        <v>6.86</v>
      </c>
      <c r="H153" s="26">
        <f t="shared" si="2"/>
        <v>68.600000000000009</v>
      </c>
    </row>
    <row r="154" spans="1:8" ht="24.9" customHeight="1">
      <c r="A154" s="25">
        <v>150</v>
      </c>
      <c r="B154" s="25">
        <v>2025</v>
      </c>
      <c r="C154" s="24" t="s">
        <v>452</v>
      </c>
      <c r="D154" s="33" t="s">
        <v>453</v>
      </c>
      <c r="E154" s="24" t="s">
        <v>391</v>
      </c>
      <c r="F154" s="25" t="s">
        <v>1</v>
      </c>
      <c r="G154" s="22">
        <v>5.27</v>
      </c>
      <c r="H154" s="26">
        <f t="shared" si="2"/>
        <v>52.699999999999996</v>
      </c>
    </row>
    <row r="155" spans="1:8" ht="24.9" customHeight="1">
      <c r="A155" s="25">
        <v>151</v>
      </c>
      <c r="B155" s="25">
        <v>2025</v>
      </c>
      <c r="C155" s="24" t="s">
        <v>454</v>
      </c>
      <c r="D155" s="33" t="s">
        <v>455</v>
      </c>
      <c r="E155" s="24" t="s">
        <v>391</v>
      </c>
      <c r="F155" s="25" t="s">
        <v>1</v>
      </c>
      <c r="G155" s="24">
        <v>5.2</v>
      </c>
      <c r="H155" s="26">
        <f t="shared" si="2"/>
        <v>52</v>
      </c>
    </row>
    <row r="156" spans="1:8" ht="24.9" customHeight="1">
      <c r="A156" s="25">
        <v>152</v>
      </c>
      <c r="B156" s="25">
        <v>2025</v>
      </c>
      <c r="C156" s="24" t="s">
        <v>456</v>
      </c>
      <c r="D156" s="33" t="s">
        <v>457</v>
      </c>
      <c r="E156" s="24" t="s">
        <v>391</v>
      </c>
      <c r="F156" s="25" t="s">
        <v>1</v>
      </c>
      <c r="G156" s="22">
        <v>5.31</v>
      </c>
      <c r="H156" s="26">
        <f t="shared" si="2"/>
        <v>53.099999999999994</v>
      </c>
    </row>
    <row r="157" spans="1:8" ht="24.9" customHeight="1">
      <c r="A157" s="25">
        <v>153</v>
      </c>
      <c r="B157" s="25">
        <v>2025</v>
      </c>
      <c r="C157" s="24" t="s">
        <v>458</v>
      </c>
      <c r="D157" s="33" t="s">
        <v>459</v>
      </c>
      <c r="E157" s="24" t="s">
        <v>391</v>
      </c>
      <c r="F157" s="25" t="s">
        <v>1</v>
      </c>
      <c r="G157" s="22">
        <v>5.99</v>
      </c>
      <c r="H157" s="26">
        <f t="shared" si="2"/>
        <v>59.900000000000006</v>
      </c>
    </row>
    <row r="158" spans="1:8" ht="24.9" customHeight="1">
      <c r="A158" s="25">
        <v>154</v>
      </c>
      <c r="B158" s="25">
        <v>2025</v>
      </c>
      <c r="C158" s="24" t="s">
        <v>460</v>
      </c>
      <c r="D158" s="33" t="s">
        <v>461</v>
      </c>
      <c r="E158" s="24" t="s">
        <v>391</v>
      </c>
      <c r="F158" s="25" t="s">
        <v>1</v>
      </c>
      <c r="G158" s="22">
        <v>5.88</v>
      </c>
      <c r="H158" s="26">
        <f t="shared" si="2"/>
        <v>58.8</v>
      </c>
    </row>
    <row r="159" spans="1:8" ht="24.9" customHeight="1">
      <c r="A159" s="25">
        <v>155</v>
      </c>
      <c r="B159" s="25">
        <v>2025</v>
      </c>
      <c r="C159" s="24" t="s">
        <v>462</v>
      </c>
      <c r="D159" s="33" t="s">
        <v>463</v>
      </c>
      <c r="E159" s="24" t="s">
        <v>391</v>
      </c>
      <c r="F159" s="25" t="s">
        <v>1</v>
      </c>
      <c r="G159" s="22">
        <v>6.65</v>
      </c>
      <c r="H159" s="26">
        <f t="shared" si="2"/>
        <v>66.5</v>
      </c>
    </row>
    <row r="160" spans="1:8" ht="24.9" customHeight="1">
      <c r="A160" s="25">
        <v>156</v>
      </c>
      <c r="B160" s="25">
        <v>2025</v>
      </c>
      <c r="C160" s="24" t="s">
        <v>464</v>
      </c>
      <c r="D160" s="33" t="s">
        <v>465</v>
      </c>
      <c r="E160" s="24" t="s">
        <v>391</v>
      </c>
      <c r="F160" s="25" t="s">
        <v>1</v>
      </c>
      <c r="G160" s="22">
        <v>4.97</v>
      </c>
      <c r="H160" s="26">
        <f t="shared" si="2"/>
        <v>49.699999999999996</v>
      </c>
    </row>
    <row r="161" spans="1:8" ht="24.9" customHeight="1">
      <c r="A161" s="25">
        <v>157</v>
      </c>
      <c r="B161" s="25">
        <v>2025</v>
      </c>
      <c r="C161" s="24" t="s">
        <v>466</v>
      </c>
      <c r="D161" s="33" t="s">
        <v>467</v>
      </c>
      <c r="E161" s="24" t="s">
        <v>391</v>
      </c>
      <c r="F161" s="25" t="s">
        <v>1</v>
      </c>
      <c r="G161" s="22">
        <v>5.72</v>
      </c>
      <c r="H161" s="26">
        <f t="shared" si="2"/>
        <v>57.199999999999996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D11" sqref="D11"/>
    </sheetView>
  </sheetViews>
  <sheetFormatPr defaultRowHeight="14.4"/>
  <cols>
    <col min="2" max="2" width="19.109375" customWidth="1"/>
    <col min="3" max="3" width="29.44140625" customWidth="1"/>
    <col min="4" max="4" width="28.5546875" customWidth="1"/>
    <col min="5" max="5" width="15.33203125" customWidth="1"/>
    <col min="6" max="6" width="20.6640625" customWidth="1"/>
    <col min="7" max="7" width="15.5546875" customWidth="1"/>
    <col min="8" max="8" width="17.5546875" customWidth="1"/>
  </cols>
  <sheetData>
    <row r="1" spans="1:11" ht="15.75" customHeight="1">
      <c r="A1" s="55" t="s">
        <v>471</v>
      </c>
      <c r="B1" s="55"/>
      <c r="C1" s="55"/>
      <c r="D1" s="55"/>
      <c r="E1" s="55"/>
      <c r="F1" s="55"/>
      <c r="G1" s="55"/>
      <c r="H1" s="55"/>
      <c r="I1" s="14"/>
      <c r="J1" s="14"/>
      <c r="K1" s="14"/>
    </row>
    <row r="2" spans="1:11">
      <c r="A2" s="55"/>
      <c r="B2" s="55"/>
      <c r="C2" s="55"/>
      <c r="D2" s="55"/>
      <c r="E2" s="55"/>
      <c r="F2" s="55"/>
      <c r="G2" s="55"/>
      <c r="H2" s="55"/>
      <c r="I2" s="15"/>
      <c r="J2" s="15"/>
      <c r="K2" s="15"/>
    </row>
    <row r="4" spans="1:11" ht="24.9" customHeight="1">
      <c r="A4" s="52" t="s">
        <v>2</v>
      </c>
      <c r="B4" s="52" t="s">
        <v>146</v>
      </c>
      <c r="C4" s="53" t="s">
        <v>20</v>
      </c>
      <c r="D4" s="53" t="s">
        <v>21</v>
      </c>
      <c r="E4" s="53" t="s">
        <v>22</v>
      </c>
      <c r="F4" s="54" t="s">
        <v>0</v>
      </c>
      <c r="G4" s="53" t="s">
        <v>23</v>
      </c>
      <c r="H4" s="54" t="s">
        <v>145</v>
      </c>
    </row>
    <row r="5" spans="1:11" ht="24.9" customHeight="1">
      <c r="A5" s="25">
        <v>1</v>
      </c>
      <c r="B5" s="25">
        <v>2025</v>
      </c>
      <c r="C5" s="29" t="s">
        <v>468</v>
      </c>
      <c r="D5" s="29" t="s">
        <v>469</v>
      </c>
      <c r="E5" s="29" t="s">
        <v>470</v>
      </c>
      <c r="F5" s="25" t="s">
        <v>1</v>
      </c>
      <c r="G5" s="30">
        <v>5.57</v>
      </c>
      <c r="H5" s="31">
        <v>55.7</v>
      </c>
    </row>
  </sheetData>
  <mergeCells count="1">
    <mergeCell ref="A1:H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D15" sqref="D15"/>
    </sheetView>
  </sheetViews>
  <sheetFormatPr defaultColWidth="9.109375" defaultRowHeight="13.8"/>
  <cols>
    <col min="1" max="1" width="15.33203125" style="16" customWidth="1"/>
    <col min="2" max="2" width="18.109375" style="16" customWidth="1"/>
    <col min="3" max="3" width="24.109375" style="16" customWidth="1"/>
    <col min="4" max="4" width="31.33203125" style="16" customWidth="1"/>
    <col min="5" max="5" width="33.5546875" style="16" customWidth="1"/>
    <col min="6" max="6" width="16.44140625" style="16" customWidth="1"/>
    <col min="7" max="7" width="12.6640625" style="16" customWidth="1"/>
    <col min="8" max="8" width="12.5546875" style="16" customWidth="1"/>
    <col min="9" max="9" width="11.6640625" style="16" customWidth="1"/>
    <col min="10" max="10" width="10.6640625" style="16" customWidth="1"/>
    <col min="11" max="16384" width="9.109375" style="16"/>
  </cols>
  <sheetData>
    <row r="1" spans="1:12" ht="27.6" customHeight="1">
      <c r="A1" s="56" t="s">
        <v>19</v>
      </c>
      <c r="B1" s="57"/>
      <c r="C1" s="57"/>
      <c r="D1" s="57"/>
      <c r="E1" s="57"/>
      <c r="F1" s="57"/>
      <c r="G1" s="57"/>
      <c r="H1" s="57"/>
      <c r="I1" s="19"/>
      <c r="J1" s="19"/>
      <c r="K1" s="19"/>
      <c r="L1" s="20"/>
    </row>
    <row r="4" spans="1:12" ht="41.25" customHeight="1">
      <c r="A4" s="52" t="s">
        <v>2</v>
      </c>
      <c r="B4" s="52" t="s">
        <v>146</v>
      </c>
      <c r="C4" s="53" t="s">
        <v>20</v>
      </c>
      <c r="D4" s="53" t="s">
        <v>21</v>
      </c>
      <c r="E4" s="53" t="s">
        <v>22</v>
      </c>
      <c r="F4" s="54" t="s">
        <v>0</v>
      </c>
      <c r="G4" s="53" t="s">
        <v>23</v>
      </c>
      <c r="H4" s="54" t="s">
        <v>145</v>
      </c>
    </row>
    <row r="5" spans="1:12" ht="24.9" customHeight="1">
      <c r="A5" s="13">
        <v>1</v>
      </c>
      <c r="B5" s="13">
        <v>2025</v>
      </c>
      <c r="C5" s="9" t="s">
        <v>472</v>
      </c>
      <c r="D5" s="10" t="s">
        <v>473</v>
      </c>
      <c r="E5" s="10" t="s">
        <v>474</v>
      </c>
      <c r="F5" s="13" t="s">
        <v>1</v>
      </c>
      <c r="G5" s="22">
        <v>8.39</v>
      </c>
      <c r="H5" s="24">
        <f>G5*10</f>
        <v>83.9</v>
      </c>
    </row>
    <row r="6" spans="1:12" ht="24.9" customHeight="1">
      <c r="A6" s="18">
        <v>2</v>
      </c>
      <c r="B6" s="13">
        <v>2025</v>
      </c>
      <c r="C6" s="9" t="s">
        <v>475</v>
      </c>
      <c r="D6" s="10" t="s">
        <v>476</v>
      </c>
      <c r="E6" s="10" t="s">
        <v>474</v>
      </c>
      <c r="F6" s="13" t="s">
        <v>1</v>
      </c>
      <c r="G6" s="22">
        <v>8.36</v>
      </c>
      <c r="H6" s="24">
        <f t="shared" ref="H6:H9" si="0">G6*10</f>
        <v>83.6</v>
      </c>
    </row>
    <row r="7" spans="1:12" ht="24.9" customHeight="1">
      <c r="A7" s="18">
        <v>3</v>
      </c>
      <c r="B7" s="13">
        <v>2025</v>
      </c>
      <c r="C7" s="9" t="s">
        <v>477</v>
      </c>
      <c r="D7" s="10" t="s">
        <v>478</v>
      </c>
      <c r="E7" s="10" t="s">
        <v>474</v>
      </c>
      <c r="F7" s="13" t="s">
        <v>1</v>
      </c>
      <c r="G7" s="22">
        <v>8.6199999999999992</v>
      </c>
      <c r="H7" s="24">
        <f t="shared" si="0"/>
        <v>86.199999999999989</v>
      </c>
    </row>
    <row r="8" spans="1:12" ht="24.9" customHeight="1">
      <c r="A8" s="18">
        <v>4</v>
      </c>
      <c r="B8" s="13">
        <v>2025</v>
      </c>
      <c r="C8" s="9" t="s">
        <v>479</v>
      </c>
      <c r="D8" s="10" t="s">
        <v>480</v>
      </c>
      <c r="E8" s="10" t="s">
        <v>474</v>
      </c>
      <c r="F8" s="13" t="s">
        <v>1</v>
      </c>
      <c r="G8" s="22">
        <v>8.39</v>
      </c>
      <c r="H8" s="24">
        <f t="shared" si="0"/>
        <v>83.9</v>
      </c>
    </row>
    <row r="9" spans="1:12" ht="24.9" customHeight="1">
      <c r="A9" s="18">
        <v>5</v>
      </c>
      <c r="B9" s="13">
        <v>2025</v>
      </c>
      <c r="C9" s="9" t="s">
        <v>481</v>
      </c>
      <c r="D9" s="10" t="s">
        <v>482</v>
      </c>
      <c r="E9" s="10" t="s">
        <v>474</v>
      </c>
      <c r="F9" s="13" t="s">
        <v>1</v>
      </c>
      <c r="G9" s="23">
        <v>9</v>
      </c>
      <c r="H9" s="24">
        <f t="shared" si="0"/>
        <v>90</v>
      </c>
    </row>
    <row r="10" spans="1:12">
      <c r="A10" s="17"/>
      <c r="B10" s="17"/>
      <c r="C10" s="17"/>
      <c r="D10" s="17"/>
      <c r="E10" s="17"/>
      <c r="F10" s="17"/>
      <c r="G10" s="17"/>
      <c r="H10" s="1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STATEMENT</vt:lpstr>
      <vt:lpstr>B.A. Regular</vt:lpstr>
      <vt:lpstr>B. A. Honours</vt:lpstr>
      <vt:lpstr>B.Com.</vt:lpstr>
      <vt:lpstr>B. Voc. PED</vt:lpstr>
      <vt:lpstr>STATEMENT!_Hlk159374397</vt:lpstr>
      <vt:lpstr>STATEMENT!_Hlk159376133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hp</cp:lastModifiedBy>
  <cp:lastPrinted>2024-06-10T05:12:59Z</cp:lastPrinted>
  <dcterms:created xsi:type="dcterms:W3CDTF">2021-12-28T12:19:42Z</dcterms:created>
  <dcterms:modified xsi:type="dcterms:W3CDTF">2025-11-06T07:45:21Z</dcterms:modified>
</cp:coreProperties>
</file>